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ivo/Downloads/"/>
    </mc:Choice>
  </mc:AlternateContent>
  <xr:revisionPtr revIDLastSave="0" documentId="13_ncr:1_{6AB335A6-9A97-BC49-9A9A-89FA694D7620}" xr6:coauthVersionLast="47" xr6:coauthVersionMax="47" xr10:uidLastSave="{00000000-0000-0000-0000-000000000000}"/>
  <bookViews>
    <workbookView xWindow="2380" yWindow="500" windowWidth="51200" windowHeight="26600" xr2:uid="{00000000-000D-0000-FFFF-FFFF00000000}"/>
  </bookViews>
  <sheets>
    <sheet name="Roken per gemeente" sheetId="1" r:id="rId1"/>
    <sheet name="Rokers + e-sigaretten landelijk" sheetId="2" r:id="rId2"/>
  </sheets>
  <definedNames>
    <definedName name="_xlnm._FilterDatabase" localSheetId="0" hidden="1">'Roken per gemeente'!$A$6:$Y$350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9" i="2" l="1"/>
  <c r="Q68" i="2"/>
  <c r="Q65" i="2"/>
  <c r="Q64" i="2"/>
  <c r="Q61" i="2"/>
  <c r="Q60" i="2"/>
  <c r="Q57" i="2"/>
  <c r="Q56" i="2"/>
  <c r="Q53" i="2"/>
  <c r="Q52" i="2"/>
  <c r="Q49" i="2"/>
  <c r="Q48" i="2"/>
  <c r="Q45" i="2"/>
  <c r="Q44" i="2"/>
  <c r="Q41" i="2"/>
  <c r="Q40" i="2"/>
  <c r="Q37" i="2"/>
  <c r="Q36" i="2"/>
  <c r="Q33" i="2"/>
  <c r="Q32" i="2"/>
  <c r="Q29" i="2"/>
  <c r="Q28" i="2"/>
  <c r="Q25" i="2"/>
  <c r="Q24" i="2"/>
  <c r="Q21" i="2"/>
  <c r="Q20" i="2"/>
  <c r="Q17" i="2"/>
  <c r="Q16" i="2"/>
  <c r="Q13" i="2"/>
  <c r="Q12" i="2"/>
  <c r="Q9" i="2"/>
  <c r="Q8" i="2"/>
  <c r="Q5" i="2"/>
  <c r="Q4" i="2"/>
  <c r="N350" i="1"/>
  <c r="M350" i="1"/>
  <c r="L350" i="1"/>
  <c r="N349" i="1"/>
  <c r="M349" i="1"/>
  <c r="L349" i="1"/>
  <c r="N348" i="1"/>
  <c r="M348" i="1"/>
  <c r="L348" i="1"/>
  <c r="N347" i="1"/>
  <c r="M347" i="1"/>
  <c r="L347" i="1"/>
  <c r="N346" i="1"/>
  <c r="M346" i="1"/>
  <c r="L346" i="1"/>
  <c r="N345" i="1"/>
  <c r="M345" i="1"/>
  <c r="L345" i="1"/>
  <c r="N344" i="1"/>
  <c r="M344" i="1"/>
  <c r="L344" i="1"/>
  <c r="N343" i="1"/>
  <c r="M343" i="1"/>
  <c r="L343" i="1"/>
  <c r="N342" i="1"/>
  <c r="M342" i="1"/>
  <c r="L342" i="1"/>
  <c r="N341" i="1"/>
  <c r="M341" i="1"/>
  <c r="L341" i="1"/>
  <c r="N340" i="1"/>
  <c r="M340" i="1"/>
  <c r="L340" i="1"/>
  <c r="N339" i="1"/>
  <c r="M339" i="1"/>
  <c r="L339" i="1"/>
  <c r="N338" i="1"/>
  <c r="M338" i="1"/>
  <c r="L338" i="1"/>
  <c r="N337" i="1"/>
  <c r="M337" i="1"/>
  <c r="L337" i="1"/>
  <c r="N336" i="1"/>
  <c r="M336" i="1"/>
  <c r="L336" i="1"/>
  <c r="N335" i="1"/>
  <c r="M335" i="1"/>
  <c r="L335" i="1"/>
  <c r="N334" i="1"/>
  <c r="M334" i="1"/>
  <c r="L334" i="1"/>
  <c r="N333" i="1"/>
  <c r="M333" i="1"/>
  <c r="L333" i="1"/>
  <c r="N332" i="1"/>
  <c r="M332" i="1"/>
  <c r="L332" i="1"/>
  <c r="N331" i="1"/>
  <c r="M331" i="1"/>
  <c r="L331" i="1"/>
  <c r="N330" i="1"/>
  <c r="M330" i="1"/>
  <c r="L330" i="1"/>
  <c r="N329" i="1"/>
  <c r="M329" i="1"/>
  <c r="L329" i="1"/>
  <c r="N328" i="1"/>
  <c r="M328" i="1"/>
  <c r="L328" i="1"/>
  <c r="N327" i="1"/>
  <c r="M327" i="1"/>
  <c r="L327" i="1"/>
  <c r="N326" i="1"/>
  <c r="M326" i="1"/>
  <c r="L326" i="1"/>
  <c r="N325" i="1"/>
  <c r="M325" i="1"/>
  <c r="L325" i="1"/>
  <c r="N324" i="1"/>
  <c r="M324" i="1"/>
  <c r="L324" i="1"/>
  <c r="N323" i="1"/>
  <c r="M323" i="1"/>
  <c r="L323" i="1"/>
  <c r="N322" i="1"/>
  <c r="M322" i="1"/>
  <c r="L322" i="1"/>
  <c r="N321" i="1"/>
  <c r="M321" i="1"/>
  <c r="L321" i="1"/>
  <c r="N320" i="1"/>
  <c r="M320" i="1"/>
  <c r="L320" i="1"/>
  <c r="N319" i="1"/>
  <c r="M319" i="1"/>
  <c r="L319" i="1"/>
  <c r="N318" i="1"/>
  <c r="M318" i="1"/>
  <c r="L318" i="1"/>
  <c r="N317" i="1"/>
  <c r="M317" i="1"/>
  <c r="L317" i="1"/>
  <c r="N316" i="1"/>
  <c r="M316" i="1"/>
  <c r="L316" i="1"/>
  <c r="N315" i="1"/>
  <c r="M315" i="1"/>
  <c r="L315" i="1"/>
  <c r="N314" i="1"/>
  <c r="M314" i="1"/>
  <c r="L314" i="1"/>
  <c r="N313" i="1"/>
  <c r="M313" i="1"/>
  <c r="L313" i="1"/>
  <c r="N312" i="1"/>
  <c r="M312" i="1"/>
  <c r="L312" i="1"/>
  <c r="N311" i="1"/>
  <c r="M311" i="1"/>
  <c r="L311" i="1"/>
  <c r="N310" i="1"/>
  <c r="M310" i="1"/>
  <c r="L310" i="1"/>
  <c r="N309" i="1"/>
  <c r="M309" i="1"/>
  <c r="L309" i="1"/>
  <c r="N308" i="1"/>
  <c r="M308" i="1"/>
  <c r="L308" i="1"/>
  <c r="N307" i="1"/>
  <c r="M307" i="1"/>
  <c r="L307" i="1"/>
  <c r="N306" i="1"/>
  <c r="M306" i="1"/>
  <c r="L306" i="1"/>
  <c r="N305" i="1"/>
  <c r="M305" i="1"/>
  <c r="L305" i="1"/>
  <c r="N304" i="1"/>
  <c r="M304" i="1"/>
  <c r="L304" i="1"/>
  <c r="N303" i="1"/>
  <c r="M303" i="1"/>
  <c r="L303" i="1"/>
  <c r="N302" i="1"/>
  <c r="M302" i="1"/>
  <c r="L302" i="1"/>
  <c r="N301" i="1"/>
  <c r="M301" i="1"/>
  <c r="L301" i="1"/>
  <c r="N300" i="1"/>
  <c r="M300" i="1"/>
  <c r="L300" i="1"/>
  <c r="N299" i="1"/>
  <c r="M299" i="1"/>
  <c r="L299" i="1"/>
  <c r="N298" i="1"/>
  <c r="M298" i="1"/>
  <c r="L298" i="1"/>
  <c r="N297" i="1"/>
  <c r="M297" i="1"/>
  <c r="L297" i="1"/>
  <c r="N296" i="1"/>
  <c r="M296" i="1"/>
  <c r="L296" i="1"/>
  <c r="N295" i="1"/>
  <c r="M295" i="1"/>
  <c r="L295" i="1"/>
  <c r="N294" i="1"/>
  <c r="M294" i="1"/>
  <c r="L294" i="1"/>
  <c r="N293" i="1"/>
  <c r="M293" i="1"/>
  <c r="L293" i="1"/>
  <c r="N292" i="1"/>
  <c r="M292" i="1"/>
  <c r="L292" i="1"/>
  <c r="N291" i="1"/>
  <c r="M291" i="1"/>
  <c r="L291" i="1"/>
  <c r="N290" i="1"/>
  <c r="M290" i="1"/>
  <c r="L290" i="1"/>
  <c r="N289" i="1"/>
  <c r="M289" i="1"/>
  <c r="L289" i="1"/>
  <c r="N288" i="1"/>
  <c r="M288" i="1"/>
  <c r="L288" i="1"/>
  <c r="N287" i="1"/>
  <c r="M287" i="1"/>
  <c r="L287" i="1"/>
  <c r="N286" i="1"/>
  <c r="M286" i="1"/>
  <c r="L286" i="1"/>
  <c r="N285" i="1"/>
  <c r="M285" i="1"/>
  <c r="L285" i="1"/>
  <c r="N284" i="1"/>
  <c r="M284" i="1"/>
  <c r="L284" i="1"/>
  <c r="N283" i="1"/>
  <c r="M283" i="1"/>
  <c r="L283" i="1"/>
  <c r="N282" i="1"/>
  <c r="M282" i="1"/>
  <c r="L282" i="1"/>
  <c r="N281" i="1"/>
  <c r="M281" i="1"/>
  <c r="L281" i="1"/>
  <c r="N280" i="1"/>
  <c r="M280" i="1"/>
  <c r="L280" i="1"/>
  <c r="N279" i="1"/>
  <c r="M279" i="1"/>
  <c r="L279" i="1"/>
  <c r="N278" i="1"/>
  <c r="M278" i="1"/>
  <c r="L278" i="1"/>
  <c r="N277" i="1"/>
  <c r="M277" i="1"/>
  <c r="L277" i="1"/>
  <c r="N276" i="1"/>
  <c r="M276" i="1"/>
  <c r="L276" i="1"/>
  <c r="N275" i="1"/>
  <c r="M275" i="1"/>
  <c r="L275" i="1"/>
  <c r="N274" i="1"/>
  <c r="M274" i="1"/>
  <c r="L274" i="1"/>
  <c r="N273" i="1"/>
  <c r="M273" i="1"/>
  <c r="L273" i="1"/>
  <c r="N272" i="1"/>
  <c r="M272" i="1"/>
  <c r="L272" i="1"/>
  <c r="N271" i="1"/>
  <c r="M271" i="1"/>
  <c r="L271" i="1"/>
  <c r="N270" i="1"/>
  <c r="M270" i="1"/>
  <c r="L270" i="1"/>
  <c r="N269" i="1"/>
  <c r="M269" i="1"/>
  <c r="L269" i="1"/>
  <c r="N268" i="1"/>
  <c r="M268" i="1"/>
  <c r="L268" i="1"/>
  <c r="N267" i="1"/>
  <c r="M267" i="1"/>
  <c r="L267" i="1"/>
  <c r="N266" i="1"/>
  <c r="M266" i="1"/>
  <c r="L266" i="1"/>
  <c r="N265" i="1"/>
  <c r="M265" i="1"/>
  <c r="L265" i="1"/>
  <c r="N264" i="1"/>
  <c r="M264" i="1"/>
  <c r="L264" i="1"/>
  <c r="N263" i="1"/>
  <c r="M263" i="1"/>
  <c r="L263" i="1"/>
  <c r="N262" i="1"/>
  <c r="M262" i="1"/>
  <c r="L262" i="1"/>
  <c r="N261" i="1"/>
  <c r="M261" i="1"/>
  <c r="L261" i="1"/>
  <c r="N260" i="1"/>
  <c r="M260" i="1"/>
  <c r="L260" i="1"/>
  <c r="N259" i="1"/>
  <c r="M259" i="1"/>
  <c r="L259" i="1"/>
  <c r="N258" i="1"/>
  <c r="M258" i="1"/>
  <c r="L258" i="1"/>
  <c r="N257" i="1"/>
  <c r="M257" i="1"/>
  <c r="L257" i="1"/>
  <c r="N256" i="1"/>
  <c r="M256" i="1"/>
  <c r="L256" i="1"/>
  <c r="N255" i="1"/>
  <c r="M255" i="1"/>
  <c r="L255" i="1"/>
  <c r="N254" i="1"/>
  <c r="M254" i="1"/>
  <c r="L254" i="1"/>
  <c r="N253" i="1"/>
  <c r="M253" i="1"/>
  <c r="L253" i="1"/>
  <c r="N252" i="1"/>
  <c r="M252" i="1"/>
  <c r="L252" i="1"/>
  <c r="N251" i="1"/>
  <c r="M251" i="1"/>
  <c r="L251" i="1"/>
  <c r="N250" i="1"/>
  <c r="M250" i="1"/>
  <c r="L250" i="1"/>
  <c r="N249" i="1"/>
  <c r="M249" i="1"/>
  <c r="L249" i="1"/>
  <c r="N248" i="1"/>
  <c r="M248" i="1"/>
  <c r="L248" i="1"/>
  <c r="N247" i="1"/>
  <c r="M247" i="1"/>
  <c r="L247" i="1"/>
  <c r="N246" i="1"/>
  <c r="M246" i="1"/>
  <c r="L246" i="1"/>
  <c r="N245" i="1"/>
  <c r="M245" i="1"/>
  <c r="L245" i="1"/>
  <c r="N244" i="1"/>
  <c r="M244" i="1"/>
  <c r="L244" i="1"/>
  <c r="N243" i="1"/>
  <c r="M243" i="1"/>
  <c r="L243" i="1"/>
  <c r="N242" i="1"/>
  <c r="M242" i="1"/>
  <c r="L242" i="1"/>
  <c r="N241" i="1"/>
  <c r="M241" i="1"/>
  <c r="L241" i="1"/>
  <c r="N240" i="1"/>
  <c r="M240" i="1"/>
  <c r="L240" i="1"/>
  <c r="N239" i="1"/>
  <c r="M239" i="1"/>
  <c r="L239" i="1"/>
  <c r="N238" i="1"/>
  <c r="M238" i="1"/>
  <c r="L238" i="1"/>
  <c r="N237" i="1"/>
  <c r="M237" i="1"/>
  <c r="L237" i="1"/>
  <c r="N236" i="1"/>
  <c r="M236" i="1"/>
  <c r="L236" i="1"/>
  <c r="N235" i="1"/>
  <c r="M235" i="1"/>
  <c r="L235" i="1"/>
  <c r="N234" i="1"/>
  <c r="M234" i="1"/>
  <c r="L234" i="1"/>
  <c r="N233" i="1"/>
  <c r="M233" i="1"/>
  <c r="L233" i="1"/>
  <c r="N232" i="1"/>
  <c r="M232" i="1"/>
  <c r="L232" i="1"/>
  <c r="N231" i="1"/>
  <c r="M231" i="1"/>
  <c r="L231" i="1"/>
  <c r="N230" i="1"/>
  <c r="M230" i="1"/>
  <c r="L230" i="1"/>
  <c r="N229" i="1"/>
  <c r="M229" i="1"/>
  <c r="L229" i="1"/>
  <c r="N228" i="1"/>
  <c r="M228" i="1"/>
  <c r="L228" i="1"/>
  <c r="N227" i="1"/>
  <c r="M227" i="1"/>
  <c r="L227" i="1"/>
  <c r="N226" i="1"/>
  <c r="M226" i="1"/>
  <c r="L226" i="1"/>
  <c r="N225" i="1"/>
  <c r="M225" i="1"/>
  <c r="L225" i="1"/>
  <c r="N224" i="1"/>
  <c r="M224" i="1"/>
  <c r="L224" i="1"/>
  <c r="N223" i="1"/>
  <c r="M223" i="1"/>
  <c r="L223" i="1"/>
  <c r="N222" i="1"/>
  <c r="M222" i="1"/>
  <c r="L222" i="1"/>
  <c r="N221" i="1"/>
  <c r="M221" i="1"/>
  <c r="L221" i="1"/>
  <c r="N220" i="1"/>
  <c r="M220" i="1"/>
  <c r="L220" i="1"/>
  <c r="N219" i="1"/>
  <c r="M219" i="1"/>
  <c r="L219" i="1"/>
  <c r="N218" i="1"/>
  <c r="M218" i="1"/>
  <c r="L218" i="1"/>
  <c r="N217" i="1"/>
  <c r="M217" i="1"/>
  <c r="L217" i="1"/>
  <c r="N216" i="1"/>
  <c r="M216" i="1"/>
  <c r="L216" i="1"/>
  <c r="N215" i="1"/>
  <c r="M215" i="1"/>
  <c r="L215" i="1"/>
  <c r="N214" i="1"/>
  <c r="M214" i="1"/>
  <c r="L214" i="1"/>
  <c r="N213" i="1"/>
  <c r="M213" i="1"/>
  <c r="L213" i="1"/>
  <c r="N212" i="1"/>
  <c r="M212" i="1"/>
  <c r="L212" i="1"/>
  <c r="N211" i="1"/>
  <c r="M211" i="1"/>
  <c r="L211" i="1"/>
  <c r="N210" i="1"/>
  <c r="M210" i="1"/>
  <c r="L210" i="1"/>
  <c r="N209" i="1"/>
  <c r="M209" i="1"/>
  <c r="L209" i="1"/>
  <c r="N208" i="1"/>
  <c r="M208" i="1"/>
  <c r="L208" i="1"/>
  <c r="N207" i="1"/>
  <c r="M207" i="1"/>
  <c r="L207" i="1"/>
  <c r="N206" i="1"/>
  <c r="M206" i="1"/>
  <c r="L206" i="1"/>
  <c r="N205" i="1"/>
  <c r="M205" i="1"/>
  <c r="L205" i="1"/>
  <c r="N204" i="1"/>
  <c r="M204" i="1"/>
  <c r="L204" i="1"/>
  <c r="N203" i="1"/>
  <c r="M203" i="1"/>
  <c r="L203" i="1"/>
  <c r="N202" i="1"/>
  <c r="M202" i="1"/>
  <c r="L202" i="1"/>
  <c r="N201" i="1"/>
  <c r="M201" i="1"/>
  <c r="L201" i="1"/>
  <c r="N200" i="1"/>
  <c r="M200" i="1"/>
  <c r="L200" i="1"/>
  <c r="N199" i="1"/>
  <c r="M199" i="1"/>
  <c r="L199" i="1"/>
  <c r="N198" i="1"/>
  <c r="M198" i="1"/>
  <c r="L198" i="1"/>
  <c r="N197" i="1"/>
  <c r="M197" i="1"/>
  <c r="L197" i="1"/>
  <c r="N196" i="1"/>
  <c r="M196" i="1"/>
  <c r="L196" i="1"/>
  <c r="N195" i="1"/>
  <c r="M195" i="1"/>
  <c r="L195" i="1"/>
  <c r="N194" i="1"/>
  <c r="M194" i="1"/>
  <c r="L194" i="1"/>
  <c r="N193" i="1"/>
  <c r="M193" i="1"/>
  <c r="L193" i="1"/>
  <c r="N192" i="1"/>
  <c r="M192" i="1"/>
  <c r="L192" i="1"/>
  <c r="N191" i="1"/>
  <c r="M191" i="1"/>
  <c r="L191" i="1"/>
  <c r="N190" i="1"/>
  <c r="M190" i="1"/>
  <c r="L190" i="1"/>
  <c r="N189" i="1"/>
  <c r="M189" i="1"/>
  <c r="L189" i="1"/>
  <c r="N188" i="1"/>
  <c r="M188" i="1"/>
  <c r="L188" i="1"/>
  <c r="N187" i="1"/>
  <c r="M187" i="1"/>
  <c r="L187" i="1"/>
  <c r="N186" i="1"/>
  <c r="M186" i="1"/>
  <c r="L186" i="1"/>
  <c r="N185" i="1"/>
  <c r="M185" i="1"/>
  <c r="L185" i="1"/>
  <c r="N184" i="1"/>
  <c r="M184" i="1"/>
  <c r="L184" i="1"/>
  <c r="N183" i="1"/>
  <c r="M183" i="1"/>
  <c r="L183" i="1"/>
  <c r="N182" i="1"/>
  <c r="M182" i="1"/>
  <c r="L182" i="1"/>
  <c r="N181" i="1"/>
  <c r="M181" i="1"/>
  <c r="L181" i="1"/>
  <c r="N180" i="1"/>
  <c r="M180" i="1"/>
  <c r="L180" i="1"/>
  <c r="N179" i="1"/>
  <c r="M179" i="1"/>
  <c r="L179" i="1"/>
  <c r="N178" i="1"/>
  <c r="M178" i="1"/>
  <c r="L178" i="1"/>
  <c r="N177" i="1"/>
  <c r="M177" i="1"/>
  <c r="L177" i="1"/>
  <c r="N176" i="1"/>
  <c r="M176" i="1"/>
  <c r="L176" i="1"/>
  <c r="N175" i="1"/>
  <c r="M175" i="1"/>
  <c r="L175" i="1"/>
  <c r="N174" i="1"/>
  <c r="M174" i="1"/>
  <c r="L174" i="1"/>
  <c r="N173" i="1"/>
  <c r="M173" i="1"/>
  <c r="L173" i="1"/>
  <c r="N172" i="1"/>
  <c r="M172" i="1"/>
  <c r="L172" i="1"/>
  <c r="N171" i="1"/>
  <c r="M171" i="1"/>
  <c r="L171" i="1"/>
  <c r="N170" i="1"/>
  <c r="M170" i="1"/>
  <c r="L170" i="1"/>
  <c r="N169" i="1"/>
  <c r="M169" i="1"/>
  <c r="L169" i="1"/>
  <c r="N168" i="1"/>
  <c r="M168" i="1"/>
  <c r="L168" i="1"/>
  <c r="N167" i="1"/>
  <c r="M167" i="1"/>
  <c r="L167" i="1"/>
  <c r="N166" i="1"/>
  <c r="M166" i="1"/>
  <c r="L166" i="1"/>
  <c r="N165" i="1"/>
  <c r="M165" i="1"/>
  <c r="L165" i="1"/>
  <c r="N164" i="1"/>
  <c r="M164" i="1"/>
  <c r="L164" i="1"/>
  <c r="N163" i="1"/>
  <c r="M163" i="1"/>
  <c r="L163" i="1"/>
  <c r="N162" i="1"/>
  <c r="M162" i="1"/>
  <c r="L162" i="1"/>
  <c r="N161" i="1"/>
  <c r="M161" i="1"/>
  <c r="L161" i="1"/>
  <c r="N160" i="1"/>
  <c r="M160" i="1"/>
  <c r="L160" i="1"/>
  <c r="N159" i="1"/>
  <c r="M159" i="1"/>
  <c r="L159" i="1"/>
  <c r="N158" i="1"/>
  <c r="M158" i="1"/>
  <c r="L158" i="1"/>
  <c r="N157" i="1"/>
  <c r="M157" i="1"/>
  <c r="L157" i="1"/>
  <c r="N156" i="1"/>
  <c r="M156" i="1"/>
  <c r="L156" i="1"/>
  <c r="N155" i="1"/>
  <c r="M155" i="1"/>
  <c r="L155" i="1"/>
  <c r="N154" i="1"/>
  <c r="M154" i="1"/>
  <c r="L154" i="1"/>
  <c r="N153" i="1"/>
  <c r="M153" i="1"/>
  <c r="L153" i="1"/>
  <c r="N152" i="1"/>
  <c r="M152" i="1"/>
  <c r="L152" i="1"/>
  <c r="N151" i="1"/>
  <c r="M151" i="1"/>
  <c r="L151" i="1"/>
  <c r="N150" i="1"/>
  <c r="M150" i="1"/>
  <c r="L150" i="1"/>
  <c r="N149" i="1"/>
  <c r="M149" i="1"/>
  <c r="L149" i="1"/>
  <c r="N148" i="1"/>
  <c r="M148" i="1"/>
  <c r="L148" i="1"/>
  <c r="N147" i="1"/>
  <c r="M147" i="1"/>
  <c r="L147" i="1"/>
  <c r="N146" i="1"/>
  <c r="M146" i="1"/>
  <c r="L146" i="1"/>
  <c r="N145" i="1"/>
  <c r="M145" i="1"/>
  <c r="L145" i="1"/>
  <c r="N144" i="1"/>
  <c r="M144" i="1"/>
  <c r="L144" i="1"/>
  <c r="N143" i="1"/>
  <c r="M143" i="1"/>
  <c r="L143" i="1"/>
  <c r="N142" i="1"/>
  <c r="M142" i="1"/>
  <c r="L142" i="1"/>
  <c r="N141" i="1"/>
  <c r="M141" i="1"/>
  <c r="L141" i="1"/>
  <c r="N140" i="1"/>
  <c r="M140" i="1"/>
  <c r="L140" i="1"/>
  <c r="N139" i="1"/>
  <c r="M139" i="1"/>
  <c r="L139" i="1"/>
  <c r="N138" i="1"/>
  <c r="M138" i="1"/>
  <c r="L138" i="1"/>
  <c r="N137" i="1"/>
  <c r="M137" i="1"/>
  <c r="L137" i="1"/>
  <c r="N136" i="1"/>
  <c r="M136" i="1"/>
  <c r="L136" i="1"/>
  <c r="N135" i="1"/>
  <c r="M135" i="1"/>
  <c r="L135" i="1"/>
  <c r="N134" i="1"/>
  <c r="M134" i="1"/>
  <c r="L134" i="1"/>
  <c r="N133" i="1"/>
  <c r="M133" i="1"/>
  <c r="L133" i="1"/>
  <c r="N132" i="1"/>
  <c r="M132" i="1"/>
  <c r="L132" i="1"/>
  <c r="N131" i="1"/>
  <c r="M131" i="1"/>
  <c r="L131" i="1"/>
  <c r="N130" i="1"/>
  <c r="M130" i="1"/>
  <c r="L130" i="1"/>
  <c r="N129" i="1"/>
  <c r="M129" i="1"/>
  <c r="L129" i="1"/>
  <c r="N128" i="1"/>
  <c r="M128" i="1"/>
  <c r="L128" i="1"/>
  <c r="N127" i="1"/>
  <c r="M127" i="1"/>
  <c r="L127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3" i="1"/>
  <c r="M113" i="1"/>
  <c r="L113" i="1"/>
  <c r="N112" i="1"/>
  <c r="M112" i="1"/>
  <c r="L112" i="1"/>
  <c r="N111" i="1"/>
  <c r="M111" i="1"/>
  <c r="L111" i="1"/>
  <c r="N110" i="1"/>
  <c r="M110" i="1"/>
  <c r="L110" i="1"/>
  <c r="N109" i="1"/>
  <c r="M109" i="1"/>
  <c r="L109" i="1"/>
  <c r="N108" i="1"/>
  <c r="M108" i="1"/>
  <c r="L108" i="1"/>
  <c r="N107" i="1"/>
  <c r="M107" i="1"/>
  <c r="L107" i="1"/>
  <c r="N106" i="1"/>
  <c r="M106" i="1"/>
  <c r="L106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<sst xmlns="http://schemas.openxmlformats.org/spreadsheetml/2006/main" count="2590" uniqueCount="457">
  <si>
    <t>Corona Gezondheidsmonitor; bevolking 18 jaar of ouder, regio, 2022</t>
  </si>
  <si>
    <t>Persoonskenmerken: Totaal</t>
  </si>
  <si>
    <t>Onderwerp</t>
  </si>
  <si>
    <t>Marges</t>
  </si>
  <si>
    <t>Roken|Roker</t>
  </si>
  <si>
    <t>Roken|E-sigaret</t>
  </si>
  <si>
    <t>Regio's</t>
  </si>
  <si>
    <t>Provincie</t>
  </si>
  <si>
    <t>Waarde</t>
  </si>
  <si>
    <t>Ondergrens 95%-interval</t>
  </si>
  <si>
    <t>Bovengrens 95%-interval</t>
  </si>
  <si>
    <t>Verschil</t>
  </si>
  <si>
    <t>verschil ondergrens</t>
  </si>
  <si>
    <t>verschil bovengrens</t>
  </si>
  <si>
    <t>gemeente</t>
  </si>
  <si>
    <t>Regionaam</t>
  </si>
  <si>
    <t>noord-oost-zuid-west</t>
  </si>
  <si>
    <t>Grote klasse</t>
  </si>
  <si>
    <t>Definitie stedelijk</t>
  </si>
  <si>
    <t>Amsterdam</t>
  </si>
  <si>
    <t>Noord-Holland</t>
  </si>
  <si>
    <t>West-Nederland</t>
  </si>
  <si>
    <t>250000inwonersofmeer</t>
  </si>
  <si>
    <t>Zeersterkstedelijk</t>
  </si>
  <si>
    <t>Rotterdam</t>
  </si>
  <si>
    <t>Zuid-Holland</t>
  </si>
  <si>
    <t>Rijnmond</t>
  </si>
  <si>
    <t>Helmond</t>
  </si>
  <si>
    <t>Noord-Brabant</t>
  </si>
  <si>
    <t>Zuidoost-Noord-Brabant</t>
  </si>
  <si>
    <t>Zuid-Nederland</t>
  </si>
  <si>
    <t>50000tot100000inwoners</t>
  </si>
  <si>
    <t>Sterkstedelijk</t>
  </si>
  <si>
    <t>Pekela</t>
  </si>
  <si>
    <t>Groningen</t>
  </si>
  <si>
    <t>Oost-Groningen</t>
  </si>
  <si>
    <t>Noord-Nederland</t>
  </si>
  <si>
    <t>10000tot20000inwoners</t>
  </si>
  <si>
    <t>Weinigstedelijk</t>
  </si>
  <si>
    <t>Tilburg</t>
  </si>
  <si>
    <t>Midden-Noord-Brabant</t>
  </si>
  <si>
    <t>150000tot250000inwoners</t>
  </si>
  <si>
    <t>Den Helder</t>
  </si>
  <si>
    <t>KopvanNoord-Holland</t>
  </si>
  <si>
    <t>Arnhem</t>
  </si>
  <si>
    <t>Gelderland</t>
  </si>
  <si>
    <t>Arnhem/Nijmegen</t>
  </si>
  <si>
    <t>Oost-Nederland</t>
  </si>
  <si>
    <t>Kerkrade</t>
  </si>
  <si>
    <t>Limburg</t>
  </si>
  <si>
    <t>Zuid-Limburg</t>
  </si>
  <si>
    <t>20000tot50000inwoners</t>
  </si>
  <si>
    <t>Groningen (gemeente)</t>
  </si>
  <si>
    <t>OverigGroningen</t>
  </si>
  <si>
    <t>Leeuwarden</t>
  </si>
  <si>
    <t>Friesland</t>
  </si>
  <si>
    <t>Noord-Friesland</t>
  </si>
  <si>
    <t>100000tot150000inwoners</t>
  </si>
  <si>
    <t>Den Haag</t>
  </si>
  <si>
    <t>Agglomeratie's-Gravenhage</t>
  </si>
  <si>
    <t>Heerlen</t>
  </si>
  <si>
    <t>Urk</t>
  </si>
  <si>
    <t>Flevoland</t>
  </si>
  <si>
    <t>Matigstedelijk</t>
  </si>
  <si>
    <t>Almelo</t>
  </si>
  <si>
    <t>Overijssel</t>
  </si>
  <si>
    <t>Twente</t>
  </si>
  <si>
    <t>Venlo</t>
  </si>
  <si>
    <t>Noord-Limburg</t>
  </si>
  <si>
    <t>Stadskanaal</t>
  </si>
  <si>
    <t>Het Hogeland</t>
  </si>
  <si>
    <t>Nietstedelijk</t>
  </si>
  <si>
    <t>Utrecht (gemeente)</t>
  </si>
  <si>
    <t>Utrecht</t>
  </si>
  <si>
    <t>Eemsdelta</t>
  </si>
  <si>
    <t>Delfzijlenomgeving</t>
  </si>
  <si>
    <t>Maastricht</t>
  </si>
  <si>
    <t>Schiedam</t>
  </si>
  <si>
    <t>Enschede</t>
  </si>
  <si>
    <t>Zandvoort</t>
  </si>
  <si>
    <t>AgglomeratieHaarlem</t>
  </si>
  <si>
    <t>Oldambt</t>
  </si>
  <si>
    <t>Achtkarspelen</t>
  </si>
  <si>
    <t>Zaanstad</t>
  </si>
  <si>
    <t>Zaanstreek</t>
  </si>
  <si>
    <t>Hoogeveen</t>
  </si>
  <si>
    <t>Drenthe</t>
  </si>
  <si>
    <t>Zuidwest-Drenthe</t>
  </si>
  <si>
    <t>Waadhoeke</t>
  </si>
  <si>
    <t>Emmen</t>
  </si>
  <si>
    <t>Zuidoost-Drenthe</t>
  </si>
  <si>
    <t>Tholen</t>
  </si>
  <si>
    <t>Zeeland</t>
  </si>
  <si>
    <t>OverigZeeland</t>
  </si>
  <si>
    <t>Brunssum</t>
  </si>
  <si>
    <t>Landgraaf</t>
  </si>
  <si>
    <t>Haarlem</t>
  </si>
  <si>
    <t>Smallingerland</t>
  </si>
  <si>
    <t>Zuidoost-Friesland</t>
  </si>
  <si>
    <t>Eindhoven</t>
  </si>
  <si>
    <t>Midden-Groningen</t>
  </si>
  <si>
    <t>Halderberge</t>
  </si>
  <si>
    <t>West-Noord-Brabant</t>
  </si>
  <si>
    <t>Bergen op Zoom</t>
  </si>
  <si>
    <t>Leiden</t>
  </si>
  <si>
    <t>AgglomeratieLeidenenBollenstreek</t>
  </si>
  <si>
    <t>Bunschoten</t>
  </si>
  <si>
    <t>Steenwijkerland</t>
  </si>
  <si>
    <t>Noord-Overijssel</t>
  </si>
  <si>
    <t>Beverwijk</t>
  </si>
  <si>
    <t>IJmond</t>
  </si>
  <si>
    <t>Zwolle</t>
  </si>
  <si>
    <t>Zwartewaterland</t>
  </si>
  <si>
    <t>Roerdalen</t>
  </si>
  <si>
    <t>Midden-Limburg</t>
  </si>
  <si>
    <t>Vlissingen</t>
  </si>
  <si>
    <t>Hengelo (O.)</t>
  </si>
  <si>
    <t>Harlingen</t>
  </si>
  <si>
    <t>Nissewaard</t>
  </si>
  <si>
    <t>Roermond</t>
  </si>
  <si>
    <t>Twenterand</t>
  </si>
  <si>
    <t>Zoetermeer</t>
  </si>
  <si>
    <t>Breda</t>
  </si>
  <si>
    <t>Midden-Drenthe</t>
  </si>
  <si>
    <t>Noord-Drenthe</t>
  </si>
  <si>
    <t>Schouwen-Duiveland</t>
  </si>
  <si>
    <t>Diemen</t>
  </si>
  <si>
    <t>OverigGroot-Amsterdam</t>
  </si>
  <si>
    <t>Noardeast-Fryslân</t>
  </si>
  <si>
    <t>Dordrecht</t>
  </si>
  <si>
    <t>Zuidoost-Zuid-Holland</t>
  </si>
  <si>
    <t>Vaals</t>
  </si>
  <si>
    <t>Súdwest-Fryslân</t>
  </si>
  <si>
    <t>Zuidwest-Friesland</t>
  </si>
  <si>
    <t>Moerdijk</t>
  </si>
  <si>
    <t>Delft</t>
  </si>
  <si>
    <t>DelftenWestland</t>
  </si>
  <si>
    <t>Hardenberg</t>
  </si>
  <si>
    <t>Doesburg</t>
  </si>
  <si>
    <t>Rheden</t>
  </si>
  <si>
    <t>Westerwolde</t>
  </si>
  <si>
    <t>Boxtel</t>
  </si>
  <si>
    <t>Stadsgewest's-Hertogenbosch</t>
  </si>
  <si>
    <t>Reimerswaal</t>
  </si>
  <si>
    <t>Vlaardingen</t>
  </si>
  <si>
    <t>Zwijndrecht</t>
  </si>
  <si>
    <t>Den Bosch</t>
  </si>
  <si>
    <t>Tiel</t>
  </si>
  <si>
    <t>Zuidwest-Gelderland</t>
  </si>
  <si>
    <t>Gorinchem</t>
  </si>
  <si>
    <t>Almere</t>
  </si>
  <si>
    <t>Goes</t>
  </si>
  <si>
    <t>Waalwijk</t>
  </si>
  <si>
    <t>Elburg</t>
  </si>
  <si>
    <t>Veluwe</t>
  </si>
  <si>
    <t>Ooststellingwerf</t>
  </si>
  <si>
    <t>Katwijk</t>
  </si>
  <si>
    <t>Hellevoetsluis</t>
  </si>
  <si>
    <t>Oss</t>
  </si>
  <si>
    <t>OverigNoordoost-Noord-Brabant</t>
  </si>
  <si>
    <t>Ameland</t>
  </si>
  <si>
    <t>.</t>
  </si>
  <si>
    <t>minderdan5000inwoners</t>
  </si>
  <si>
    <t>Apeldoorn</t>
  </si>
  <si>
    <t>Ede</t>
  </si>
  <si>
    <t>Barneveld</t>
  </si>
  <si>
    <t>Hillegom</t>
  </si>
  <si>
    <t>Neder-Betuwe</t>
  </si>
  <si>
    <t>Enkhuizen</t>
  </si>
  <si>
    <t>Rhenen</t>
  </si>
  <si>
    <t>Aalten</t>
  </si>
  <si>
    <t>Achterhoek</t>
  </si>
  <si>
    <t>Papendrecht</t>
  </si>
  <si>
    <t>Stichtse Vecht</t>
  </si>
  <si>
    <t>Alkmaar</t>
  </si>
  <si>
    <t>Alkmaarenomgeving</t>
  </si>
  <si>
    <t>Krimpen aan den IJssel</t>
  </si>
  <si>
    <t>Olst-Wijhe</t>
  </si>
  <si>
    <t>Zuidwest-Overijssel</t>
  </si>
  <si>
    <t>Lelystad</t>
  </si>
  <si>
    <t>Assen</t>
  </si>
  <si>
    <t>Terneuzen</t>
  </si>
  <si>
    <t>Zeeuwsch-Vlaanderen</t>
  </si>
  <si>
    <t>Veendam</t>
  </si>
  <si>
    <t>Middelburg (Z.)</t>
  </si>
  <si>
    <t>Hilversum</t>
  </si>
  <si>
    <t>HetGooienVechtstreek</t>
  </si>
  <si>
    <t>Deventer</t>
  </si>
  <si>
    <t>Nijmegen</t>
  </si>
  <si>
    <t>Borsele</t>
  </si>
  <si>
    <t>Buren</t>
  </si>
  <si>
    <t>Bladel</t>
  </si>
  <si>
    <t>Hof van Twente</t>
  </si>
  <si>
    <t>Wageningen</t>
  </si>
  <si>
    <t>Scherpenzeel</t>
  </si>
  <si>
    <t>Rijssen-Holten</t>
  </si>
  <si>
    <t>Gooise Meren</t>
  </si>
  <si>
    <t>Vught</t>
  </si>
  <si>
    <t>Meierijstad</t>
  </si>
  <si>
    <t>Sittard-Geleen</t>
  </si>
  <si>
    <t>Dijk en Waard</t>
  </si>
  <si>
    <t>Kampen</t>
  </si>
  <si>
    <t>Hulst</t>
  </si>
  <si>
    <t>Stein (L.)</t>
  </si>
  <si>
    <t>Alphen aan den Rijn</t>
  </si>
  <si>
    <t>Oost-Zuid-Holland</t>
  </si>
  <si>
    <t>Dantumadiel</t>
  </si>
  <si>
    <t>Leidschendam-Voorburg</t>
  </si>
  <si>
    <t>Roosendaal</t>
  </si>
  <si>
    <t>Oldenzaal</t>
  </si>
  <si>
    <t>Westerveld</t>
  </si>
  <si>
    <t>Stede Broec</t>
  </si>
  <si>
    <t>Sliedrecht</t>
  </si>
  <si>
    <t>Putten</t>
  </si>
  <si>
    <t>Hattem</t>
  </si>
  <si>
    <t>Altena</t>
  </si>
  <si>
    <t>Zutphen</t>
  </si>
  <si>
    <t>Steenbergen</t>
  </si>
  <si>
    <t>Borger-Odoorn</t>
  </si>
  <si>
    <t>Druten</t>
  </si>
  <si>
    <t>Opsterland</t>
  </si>
  <si>
    <t>Noordoostpolder</t>
  </si>
  <si>
    <t>Velsen</t>
  </si>
  <si>
    <t>Gouda</t>
  </si>
  <si>
    <t>Nieuwegein</t>
  </si>
  <si>
    <t>Schagen</t>
  </si>
  <si>
    <t>Coevorden</t>
  </si>
  <si>
    <t>Hollands Kroon</t>
  </si>
  <si>
    <t>Nijkerk</t>
  </si>
  <si>
    <t>Maashorst</t>
  </si>
  <si>
    <t>Epe</t>
  </si>
  <si>
    <t>De Fryske Marren</t>
  </si>
  <si>
    <t>Oude IJsselstreek</t>
  </si>
  <si>
    <t>Oost Gelre</t>
  </si>
  <si>
    <t>Valkenburg aan de Geul</t>
  </si>
  <si>
    <t>Noordwijk</t>
  </si>
  <si>
    <t>Zevenaar</t>
  </si>
  <si>
    <t>Krimpenerwaard</t>
  </si>
  <si>
    <t>Raalte</t>
  </si>
  <si>
    <t>Woensdrecht</t>
  </si>
  <si>
    <t>Loon op Zand</t>
  </si>
  <si>
    <t>Alblasserdam</t>
  </si>
  <si>
    <t>Westervoort</t>
  </si>
  <si>
    <t>Oosterhout</t>
  </si>
  <si>
    <t>Soest</t>
  </si>
  <si>
    <t>Landsmeer</t>
  </si>
  <si>
    <t>Oudewater</t>
  </si>
  <si>
    <t>Aalsmeer</t>
  </si>
  <si>
    <t>Tytsjerksteradiel</t>
  </si>
  <si>
    <t>Hoorn</t>
  </si>
  <si>
    <t>Capelle aan den IJssel</t>
  </si>
  <si>
    <t>Valkenswaard</t>
  </si>
  <si>
    <t>Echt-Susteren</t>
  </si>
  <si>
    <t>Wijk bij Duurstede</t>
  </si>
  <si>
    <t>Hoeksche Waard</t>
  </si>
  <si>
    <t>OverigGroot-Rijnmond</t>
  </si>
  <si>
    <t>Westland</t>
  </si>
  <si>
    <t>Koggenland</t>
  </si>
  <si>
    <t>Heerenveen</t>
  </si>
  <si>
    <t>Utrechtse Heuvelrug</t>
  </si>
  <si>
    <t>Amstelveen</t>
  </si>
  <si>
    <t>Ermelo</t>
  </si>
  <si>
    <t>Bergen (L.)</t>
  </si>
  <si>
    <t>Wierden</t>
  </si>
  <si>
    <t>Uithoorn</t>
  </si>
  <si>
    <t>Waddinxveen</t>
  </si>
  <si>
    <t>Dronten</t>
  </si>
  <si>
    <t>Gennep</t>
  </si>
  <si>
    <t>Laren (NH.)</t>
  </si>
  <si>
    <t>Harderwijk</t>
  </si>
  <si>
    <t>Weert</t>
  </si>
  <si>
    <t>Ridderkerk</t>
  </si>
  <si>
    <t>Goeree-Overflakkee</t>
  </si>
  <si>
    <t>Oirschot</t>
  </si>
  <si>
    <t>Reusel-De Mierden</t>
  </si>
  <si>
    <t>Oldebroek</t>
  </si>
  <si>
    <t>Brielle</t>
  </si>
  <si>
    <t>Gulpen-Wittem</t>
  </si>
  <si>
    <t>Vijfheerenlanden</t>
  </si>
  <si>
    <t>Bergen (NH.)</t>
  </si>
  <si>
    <t>Texel</t>
  </si>
  <si>
    <t>Sluis</t>
  </si>
  <si>
    <t>Maasgouw</t>
  </si>
  <si>
    <t>West Maas en Waal</t>
  </si>
  <si>
    <t>Rucphen</t>
  </si>
  <si>
    <t>Drimmelen</t>
  </si>
  <si>
    <t>Woudenberg</t>
  </si>
  <si>
    <t>Tubbergen</t>
  </si>
  <si>
    <t>Staphorst</t>
  </si>
  <si>
    <t>Purmerend</t>
  </si>
  <si>
    <t>Brummen</t>
  </si>
  <si>
    <t>Land van Cuijk</t>
  </si>
  <si>
    <t>West Betuwe</t>
  </si>
  <si>
    <t>Berkelland</t>
  </si>
  <si>
    <t>Etten-Leur</t>
  </si>
  <si>
    <t>Zeist</t>
  </si>
  <si>
    <t>Simpelveld</t>
  </si>
  <si>
    <t>Terschelling</t>
  </si>
  <si>
    <t>Beekdaelen</t>
  </si>
  <si>
    <t>Venray</t>
  </si>
  <si>
    <t>Berg en Dal</t>
  </si>
  <si>
    <t>Medemblik</t>
  </si>
  <si>
    <t>Montfoort</t>
  </si>
  <si>
    <t>Amersfoort</t>
  </si>
  <si>
    <t>Zeewolde</t>
  </si>
  <si>
    <t>De Bilt</t>
  </si>
  <si>
    <t>Oisterwijk</t>
  </si>
  <si>
    <t>Bergeijk</t>
  </si>
  <si>
    <t>Renswoude</t>
  </si>
  <si>
    <t>5000tot10000inwoners</t>
  </si>
  <si>
    <t>Huizen</t>
  </si>
  <si>
    <t>Wijdemeren</t>
  </si>
  <si>
    <t>Doetinchem</t>
  </si>
  <si>
    <t>Voerendaal</t>
  </si>
  <si>
    <t>Veldhoven</t>
  </si>
  <si>
    <t>Veenendaal</t>
  </si>
  <si>
    <t>Zuidplas</t>
  </si>
  <si>
    <t>Edam-Volendam</t>
  </si>
  <si>
    <t>Rijswijk (ZH.)</t>
  </si>
  <si>
    <t>Maasdriel</t>
  </si>
  <si>
    <t>Haaksbergen</t>
  </si>
  <si>
    <t>Duiven</t>
  </si>
  <si>
    <t>Teylingen</t>
  </si>
  <si>
    <t>Winterswijk</t>
  </si>
  <si>
    <t>De Wolden</t>
  </si>
  <si>
    <t>Noord-Beveland</t>
  </si>
  <si>
    <t>Eemnes</t>
  </si>
  <si>
    <t>Leiderdorp</t>
  </si>
  <si>
    <t>Beesel</t>
  </si>
  <si>
    <t>Cranendonck</t>
  </si>
  <si>
    <t>Heemskerk</t>
  </si>
  <si>
    <t>Gilze en Rijen</t>
  </si>
  <si>
    <t>Weststellingwerf</t>
  </si>
  <si>
    <t>De Ronde Venen</t>
  </si>
  <si>
    <t>Westerkwartier</t>
  </si>
  <si>
    <t>Laarbeek</t>
  </si>
  <si>
    <t>Sint-Michielsgestel</t>
  </si>
  <si>
    <t>Heerde</t>
  </si>
  <si>
    <t>Dalfsen</t>
  </si>
  <si>
    <t>Geldrop-Mierlo</t>
  </si>
  <si>
    <t>Maassluis</t>
  </si>
  <si>
    <t>Wassenaar</t>
  </si>
  <si>
    <t>Haarlemmermeer</t>
  </si>
  <si>
    <t>Overbetuwe</t>
  </si>
  <si>
    <t>Drechterland</t>
  </si>
  <si>
    <t>Veere</t>
  </si>
  <si>
    <t>Midden-Delfland</t>
  </si>
  <si>
    <t>Beek (L.)</t>
  </si>
  <si>
    <t>Albrandswaard</t>
  </si>
  <si>
    <t>Kaag en Braassem</t>
  </si>
  <si>
    <t>Deurne</t>
  </si>
  <si>
    <t>Nunspeet</t>
  </si>
  <si>
    <t>Lopik</t>
  </si>
  <si>
    <t>Wormerland</t>
  </si>
  <si>
    <t>Nieuwkoop</t>
  </si>
  <si>
    <t>Molenlanden</t>
  </si>
  <si>
    <t>Geertruidenberg</t>
  </si>
  <si>
    <t>Leusden</t>
  </si>
  <si>
    <t>Montferland</t>
  </si>
  <si>
    <t>Leudal</t>
  </si>
  <si>
    <t>Voorst</t>
  </si>
  <si>
    <t>Meerssen</t>
  </si>
  <si>
    <t>Lochem</t>
  </si>
  <si>
    <t>Asten</t>
  </si>
  <si>
    <t>Lisse</t>
  </si>
  <si>
    <t>Heumen</t>
  </si>
  <si>
    <t>Zaltbommel</t>
  </si>
  <si>
    <t>Peel en Maas</t>
  </si>
  <si>
    <t>Goirle</t>
  </si>
  <si>
    <t>Heusden</t>
  </si>
  <si>
    <t>Woerden</t>
  </si>
  <si>
    <t>Zundert</t>
  </si>
  <si>
    <t>Meppel</t>
  </si>
  <si>
    <t>Culemborg</t>
  </si>
  <si>
    <t>Losser</t>
  </si>
  <si>
    <t>Wijchen</t>
  </si>
  <si>
    <t>Westvoorne</t>
  </si>
  <si>
    <t>Lingewaard</t>
  </si>
  <si>
    <t>Someren</t>
  </si>
  <si>
    <t>Noordenveld</t>
  </si>
  <si>
    <t>Waalre</t>
  </si>
  <si>
    <t>Oegstgeest</t>
  </si>
  <si>
    <t>Dongen</t>
  </si>
  <si>
    <t>Tynaarlo</t>
  </si>
  <si>
    <t>Castricum</t>
  </si>
  <si>
    <t>Renkum</t>
  </si>
  <si>
    <t>Heemstede</t>
  </si>
  <si>
    <t>IJsselstein</t>
  </si>
  <si>
    <t>Bronckhorst</t>
  </si>
  <si>
    <t>Aa en Hunze</t>
  </si>
  <si>
    <t>Eijsden-Margraten</t>
  </si>
  <si>
    <t>Waterland</t>
  </si>
  <si>
    <t>Gemert-Bakel</t>
  </si>
  <si>
    <t>Hellendoorn</t>
  </si>
  <si>
    <t>Ouder-Amstel</t>
  </si>
  <si>
    <t>Barendrecht</t>
  </si>
  <si>
    <t>Borne</t>
  </si>
  <si>
    <t>Bodegraven-Reeuwijk</t>
  </si>
  <si>
    <t>Baarn</t>
  </si>
  <si>
    <t>Baarle-Nassau</t>
  </si>
  <si>
    <t>Hilvarenbeek</t>
  </si>
  <si>
    <t>Zoeterwoude</t>
  </si>
  <si>
    <t>Alphen-Chaam</t>
  </si>
  <si>
    <t>Horst aan de Maas</t>
  </si>
  <si>
    <t>Opmeer</t>
  </si>
  <si>
    <t>Son en Breugel</t>
  </si>
  <si>
    <t>Kapelle</t>
  </si>
  <si>
    <t>Bernheze</t>
  </si>
  <si>
    <t>Dinkelland</t>
  </si>
  <si>
    <t>Bunnik</t>
  </si>
  <si>
    <t>Eersel</t>
  </si>
  <si>
    <t>Nuenen, Gerwen en Nederwetten</t>
  </si>
  <si>
    <t>Oostzaan</t>
  </si>
  <si>
    <t>Heeze-Leende</t>
  </si>
  <si>
    <t>Bloemendaal</t>
  </si>
  <si>
    <t>Lansingerland</t>
  </si>
  <si>
    <t>Best</t>
  </si>
  <si>
    <t>Beuningen</t>
  </si>
  <si>
    <t>Houten</t>
  </si>
  <si>
    <t>Boekel</t>
  </si>
  <si>
    <t>Blaricum</t>
  </si>
  <si>
    <t>Nederweert</t>
  </si>
  <si>
    <t>Mook en Middelaar</t>
  </si>
  <si>
    <t>Hendrik-Ido-Ambacht</t>
  </si>
  <si>
    <t>Uitgeest</t>
  </si>
  <si>
    <t>Pijnacker-Nootdorp</t>
  </si>
  <si>
    <t>Voorschoten</t>
  </si>
  <si>
    <t>Heiloo</t>
  </si>
  <si>
    <t>Ommen</t>
  </si>
  <si>
    <t>Hardinxveld-Giessendam</t>
  </si>
  <si>
    <t>Vlieland</t>
  </si>
  <si>
    <t>Rozendaal</t>
  </si>
  <si>
    <t>Schiermonnikoog</t>
  </si>
  <si>
    <t>Rokers</t>
  </si>
  <si>
    <t>Ex-rokers</t>
  </si>
  <si>
    <t>Nooit-rokers</t>
  </si>
  <si>
    <t>E-sigaret, 12 jaar of ouder</t>
  </si>
  <si>
    <t>Persoonskenmerken</t>
  </si>
  <si>
    <t>periode</t>
  </si>
  <si>
    <t>Totaal personen</t>
  </si>
  <si>
    <t>Geslacht: Mannen</t>
  </si>
  <si>
    <t>Geslacht: Vrouwen</t>
  </si>
  <si>
    <t>Leeftijd: 12 tot 16 jaar</t>
  </si>
  <si>
    <t>Leeftijd: 16 tot 20 jaar</t>
  </si>
  <si>
    <t>Leeftijd: 20 tot 30 jaar</t>
  </si>
  <si>
    <t>Leeftijd: 30 tot 40 jaar</t>
  </si>
  <si>
    <t>Leeftijd: 40 tot 50 jaar</t>
  </si>
  <si>
    <t>Leeftijd: 50 tot 55 jaar</t>
  </si>
  <si>
    <t>Leeftijd: 55 tot 65 jaar</t>
  </si>
  <si>
    <t>Leeftijd: 65 tot 75 jaar</t>
  </si>
  <si>
    <t>Leeftijd: 75 jaar of ouder</t>
  </si>
  <si>
    <t>Leeftijd: 12 tot 18 jaar</t>
  </si>
  <si>
    <t>Leeftijd: 18 jaar of ouder</t>
  </si>
  <si>
    <t>Laag onderwijsniveau</t>
  </si>
  <si>
    <t>Middelbaar onderwijsniveau</t>
  </si>
  <si>
    <t>Hoog onderwijsniveau</t>
  </si>
  <si>
    <t>e-sigaret tov jaar ervoor - ondergrens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</si>
</sst>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9"/>
      <color rgb="FF1F1F1F"/>
      <name val="&quot;Google Sans&quot;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2" fillId="3" borderId="0" xfId="0" applyFont="1" applyFill="1"/>
    <xf numFmtId="0" fontId="6" fillId="0" borderId="0" xfId="0" applyFont="1"/>
    <xf numFmtId="0" fontId="7" fillId="0" borderId="0" xfId="0" applyFont="1"/>
    <xf numFmtId="164" fontId="5" fillId="0" borderId="0" xfId="0" applyNumberFormat="1" applyFont="1"/>
    <xf numFmtId="0" fontId="2" fillId="0" borderId="1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0" fillId="0" borderId="1" xfId="0" applyFill="1" applyBorder="1"/>
    <xf numFmtId="0" fontId="1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Y999"/>
  <sheetViews>
    <sheetView tabSelected="1" workbookViewId="0"/>
  </sheetViews>
  <sheetFormatPr baseColWidth="10" defaultColWidth="11.1640625" defaultRowHeight="15" customHeight="1"/>
  <cols>
    <col min="1" max="1" width="16.6640625" customWidth="1"/>
    <col min="2" max="2" width="11" customWidth="1"/>
    <col min="3" max="3" width="10.1640625" customWidth="1"/>
    <col min="4" max="5" width="21.5" customWidth="1"/>
    <col min="6" max="6" width="10.1640625" customWidth="1"/>
    <col min="7" max="7" width="21.5" customWidth="1"/>
    <col min="8" max="8" width="8.33203125" customWidth="1"/>
    <col min="9" max="9" width="12.33203125" customWidth="1"/>
    <col min="10" max="11" width="21.5" customWidth="1"/>
    <col min="12" max="12" width="10.1640625" customWidth="1"/>
    <col min="13" max="13" width="17.5" customWidth="1"/>
    <col min="14" max="14" width="17.6640625" customWidth="1"/>
    <col min="15" max="25" width="8.33203125" customWidth="1"/>
  </cols>
  <sheetData>
    <row r="1" spans="1:19" ht="15.75" customHeight="1">
      <c r="A1" s="1" t="s">
        <v>0</v>
      </c>
    </row>
    <row r="2" spans="1:19" ht="15.75" customHeight="1">
      <c r="A2" s="1" t="s">
        <v>1</v>
      </c>
    </row>
    <row r="3" spans="1:19" ht="15.7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4"/>
      <c r="Q3" s="4"/>
      <c r="R3" s="4"/>
      <c r="S3" s="4"/>
    </row>
    <row r="4" spans="1:19" ht="15.75" customHeight="1">
      <c r="A4" s="1" t="s">
        <v>2</v>
      </c>
      <c r="C4" s="5">
        <v>2022</v>
      </c>
      <c r="D4" s="5">
        <v>2022</v>
      </c>
      <c r="E4" s="5">
        <v>2022</v>
      </c>
      <c r="F4" s="6">
        <v>2020</v>
      </c>
      <c r="G4" s="6">
        <v>2020</v>
      </c>
      <c r="H4" s="6">
        <v>2020</v>
      </c>
      <c r="I4" s="6">
        <v>2020</v>
      </c>
      <c r="J4" s="6">
        <v>2020</v>
      </c>
      <c r="K4" s="6">
        <v>2020</v>
      </c>
    </row>
    <row r="5" spans="1:19" ht="15.75" customHeight="1">
      <c r="A5" s="1" t="s">
        <v>3</v>
      </c>
      <c r="B5" s="3"/>
      <c r="C5" s="1" t="s">
        <v>4</v>
      </c>
      <c r="D5" s="1" t="s">
        <v>4</v>
      </c>
      <c r="E5" s="1" t="s">
        <v>4</v>
      </c>
      <c r="F5" s="1" t="s">
        <v>4</v>
      </c>
      <c r="G5" s="1" t="s">
        <v>4</v>
      </c>
      <c r="H5" s="1" t="s">
        <v>4</v>
      </c>
      <c r="I5" s="1" t="s">
        <v>5</v>
      </c>
      <c r="J5" s="1" t="s">
        <v>5</v>
      </c>
      <c r="K5" s="1" t="s">
        <v>5</v>
      </c>
      <c r="L5" s="1" t="s">
        <v>4</v>
      </c>
      <c r="M5" s="1" t="s">
        <v>4</v>
      </c>
      <c r="N5" s="1" t="s">
        <v>4</v>
      </c>
      <c r="O5" s="3"/>
      <c r="P5" s="3"/>
      <c r="Q5" s="3"/>
      <c r="R5" s="3"/>
      <c r="S5" s="3"/>
    </row>
    <row r="6" spans="1:19" ht="15.75" customHeight="1">
      <c r="A6" s="1" t="s">
        <v>6</v>
      </c>
      <c r="B6" s="7" t="s">
        <v>7</v>
      </c>
      <c r="C6" s="1" t="s">
        <v>8</v>
      </c>
      <c r="D6" s="1" t="s">
        <v>9</v>
      </c>
      <c r="E6" s="1" t="s">
        <v>10</v>
      </c>
      <c r="F6" s="1" t="s">
        <v>8</v>
      </c>
      <c r="G6" s="1" t="s">
        <v>9</v>
      </c>
      <c r="H6" s="1" t="s">
        <v>10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18</v>
      </c>
    </row>
    <row r="7" spans="1:19" ht="15.75" customHeight="1">
      <c r="A7" s="1" t="s">
        <v>19</v>
      </c>
      <c r="B7" s="3" t="s">
        <v>20</v>
      </c>
      <c r="C7" s="1">
        <v>23.9</v>
      </c>
      <c r="D7" s="1">
        <v>22.4</v>
      </c>
      <c r="E7" s="1">
        <v>25.5</v>
      </c>
      <c r="F7" s="1">
        <v>21.8</v>
      </c>
      <c r="G7" s="1">
        <v>20.8</v>
      </c>
      <c r="H7" s="1">
        <v>22.9</v>
      </c>
      <c r="I7" s="1">
        <v>3.2</v>
      </c>
      <c r="J7" s="1">
        <v>2.8</v>
      </c>
      <c r="K7" s="1">
        <v>3.7</v>
      </c>
      <c r="L7" s="1">
        <f t="shared" ref="L7:N7" si="0">C7-F7</f>
        <v>2.0999999999999979</v>
      </c>
      <c r="M7" s="1">
        <f t="shared" si="0"/>
        <v>1.5999999999999979</v>
      </c>
      <c r="N7" s="1">
        <f t="shared" si="0"/>
        <v>2.6000000000000014</v>
      </c>
      <c r="O7" s="4" t="s">
        <v>19</v>
      </c>
      <c r="P7" s="4" t="s">
        <v>19</v>
      </c>
      <c r="Q7" s="4" t="s">
        <v>21</v>
      </c>
      <c r="R7" s="4" t="s">
        <v>22</v>
      </c>
      <c r="S7" s="4" t="s">
        <v>23</v>
      </c>
    </row>
    <row r="8" spans="1:19" ht="15.75" customHeight="1">
      <c r="A8" s="1" t="s">
        <v>24</v>
      </c>
      <c r="B8" s="3" t="s">
        <v>25</v>
      </c>
      <c r="C8" s="1">
        <v>21.2</v>
      </c>
      <c r="D8" s="1">
        <v>19.899999999999999</v>
      </c>
      <c r="E8" s="1">
        <v>22.5</v>
      </c>
      <c r="F8" s="1">
        <v>20.7</v>
      </c>
      <c r="G8" s="1">
        <v>19.8</v>
      </c>
      <c r="H8" s="1">
        <v>21.7</v>
      </c>
      <c r="I8" s="1">
        <v>2.9</v>
      </c>
      <c r="J8" s="1">
        <v>2.5</v>
      </c>
      <c r="K8" s="1">
        <v>3.3</v>
      </c>
      <c r="L8" s="1">
        <f t="shared" ref="L8:N8" si="1">C8-F8</f>
        <v>0.5</v>
      </c>
      <c r="M8" s="1">
        <f t="shared" si="1"/>
        <v>9.9999999999997868E-2</v>
      </c>
      <c r="N8" s="1">
        <f t="shared" si="1"/>
        <v>0.80000000000000071</v>
      </c>
      <c r="O8" s="4" t="s">
        <v>24</v>
      </c>
      <c r="P8" s="4" t="s">
        <v>26</v>
      </c>
      <c r="Q8" s="4" t="s">
        <v>21</v>
      </c>
      <c r="R8" s="4" t="s">
        <v>22</v>
      </c>
      <c r="S8" s="4" t="s">
        <v>23</v>
      </c>
    </row>
    <row r="9" spans="1:19" ht="15.75" customHeight="1">
      <c r="A9" s="1" t="s">
        <v>27</v>
      </c>
      <c r="B9" s="3" t="s">
        <v>28</v>
      </c>
      <c r="C9" s="1">
        <v>22.2</v>
      </c>
      <c r="D9" s="1">
        <v>19.2</v>
      </c>
      <c r="E9" s="1">
        <v>25.6</v>
      </c>
      <c r="F9" s="1">
        <v>18.399999999999999</v>
      </c>
      <c r="G9" s="1">
        <v>16.100000000000001</v>
      </c>
      <c r="H9" s="1">
        <v>20.9</v>
      </c>
      <c r="I9" s="1">
        <v>3.2</v>
      </c>
      <c r="J9" s="1">
        <v>2.1</v>
      </c>
      <c r="K9" s="1">
        <v>4.7</v>
      </c>
      <c r="L9" s="1">
        <f t="shared" ref="L9:N9" si="2">C9-F9</f>
        <v>3.8000000000000007</v>
      </c>
      <c r="M9" s="1">
        <f t="shared" si="2"/>
        <v>3.0999999999999979</v>
      </c>
      <c r="N9" s="1">
        <f t="shared" si="2"/>
        <v>4.7000000000000028</v>
      </c>
      <c r="O9" s="4" t="s">
        <v>27</v>
      </c>
      <c r="P9" s="4" t="s">
        <v>29</v>
      </c>
      <c r="Q9" s="4" t="s">
        <v>30</v>
      </c>
      <c r="R9" s="4" t="s">
        <v>31</v>
      </c>
      <c r="S9" s="4" t="s">
        <v>32</v>
      </c>
    </row>
    <row r="10" spans="1:19" ht="15.75" customHeight="1">
      <c r="A10" s="1" t="s">
        <v>33</v>
      </c>
      <c r="B10" s="3" t="s">
        <v>34</v>
      </c>
      <c r="C10" s="1">
        <v>22.9</v>
      </c>
      <c r="D10" s="1">
        <v>18.899999999999999</v>
      </c>
      <c r="E10" s="1">
        <v>27.4</v>
      </c>
      <c r="F10" s="1">
        <v>20.9</v>
      </c>
      <c r="G10" s="1">
        <v>17.399999999999999</v>
      </c>
      <c r="H10" s="1">
        <v>25</v>
      </c>
      <c r="I10" s="1">
        <v>4.2</v>
      </c>
      <c r="J10" s="1">
        <v>2.7</v>
      </c>
      <c r="K10" s="1">
        <v>6.7</v>
      </c>
      <c r="L10" s="1">
        <f t="shared" ref="L10:N10" si="3">C10-F10</f>
        <v>2</v>
      </c>
      <c r="M10" s="1">
        <f t="shared" si="3"/>
        <v>1.5</v>
      </c>
      <c r="N10" s="1">
        <f t="shared" si="3"/>
        <v>2.3999999999999986</v>
      </c>
      <c r="O10" s="4" t="s">
        <v>33</v>
      </c>
      <c r="P10" s="4" t="s">
        <v>35</v>
      </c>
      <c r="Q10" s="4" t="s">
        <v>36</v>
      </c>
      <c r="R10" s="4" t="s">
        <v>37</v>
      </c>
      <c r="S10" s="4" t="s">
        <v>38</v>
      </c>
    </row>
    <row r="11" spans="1:19" ht="15.75" customHeight="1">
      <c r="A11" s="1" t="s">
        <v>39</v>
      </c>
      <c r="B11" s="3" t="s">
        <v>28</v>
      </c>
      <c r="C11" s="1">
        <v>20.5</v>
      </c>
      <c r="D11" s="1">
        <v>18.7</v>
      </c>
      <c r="E11" s="1">
        <v>22.5</v>
      </c>
      <c r="F11" s="1">
        <v>17.8</v>
      </c>
      <c r="G11" s="1">
        <v>16</v>
      </c>
      <c r="H11" s="1">
        <v>19.7</v>
      </c>
      <c r="I11" s="1">
        <v>3.4</v>
      </c>
      <c r="J11" s="1">
        <v>2.6</v>
      </c>
      <c r="K11" s="1">
        <v>4.5</v>
      </c>
      <c r="L11" s="1">
        <f t="shared" ref="L11:N11" si="4">C11-F11</f>
        <v>2.6999999999999993</v>
      </c>
      <c r="M11" s="1">
        <f t="shared" si="4"/>
        <v>2.6999999999999993</v>
      </c>
      <c r="N11" s="1">
        <f t="shared" si="4"/>
        <v>2.8000000000000007</v>
      </c>
      <c r="O11" s="4" t="s">
        <v>39</v>
      </c>
      <c r="P11" s="4" t="s">
        <v>40</v>
      </c>
      <c r="Q11" s="4" t="s">
        <v>30</v>
      </c>
      <c r="R11" s="4" t="s">
        <v>41</v>
      </c>
      <c r="S11" s="4" t="s">
        <v>23</v>
      </c>
    </row>
    <row r="12" spans="1:19" ht="15.75" customHeight="1">
      <c r="A12" s="1" t="s">
        <v>42</v>
      </c>
      <c r="B12" s="3" t="s">
        <v>20</v>
      </c>
      <c r="C12" s="1">
        <v>21.4</v>
      </c>
      <c r="D12" s="1">
        <v>18.5</v>
      </c>
      <c r="E12" s="1">
        <v>24.7</v>
      </c>
      <c r="F12" s="1">
        <v>18.600000000000001</v>
      </c>
      <c r="G12" s="1">
        <v>15.9</v>
      </c>
      <c r="H12" s="1">
        <v>21.6</v>
      </c>
      <c r="I12" s="1">
        <v>1.2</v>
      </c>
      <c r="J12" s="1">
        <v>0.6</v>
      </c>
      <c r="K12" s="1">
        <v>2.7</v>
      </c>
      <c r="L12" s="1">
        <f t="shared" ref="L12:N12" si="5">C12-F12</f>
        <v>2.7999999999999972</v>
      </c>
      <c r="M12" s="1">
        <f t="shared" si="5"/>
        <v>2.5999999999999996</v>
      </c>
      <c r="N12" s="1">
        <f t="shared" si="5"/>
        <v>3.0999999999999979</v>
      </c>
      <c r="O12" s="4" t="s">
        <v>42</v>
      </c>
      <c r="P12" s="4" t="s">
        <v>43</v>
      </c>
      <c r="Q12" s="4" t="s">
        <v>21</v>
      </c>
      <c r="R12" s="4" t="s">
        <v>31</v>
      </c>
      <c r="S12" s="4" t="s">
        <v>32</v>
      </c>
    </row>
    <row r="13" spans="1:19" ht="15.75" customHeight="1">
      <c r="A13" s="1" t="s">
        <v>44</v>
      </c>
      <c r="B13" s="3" t="s">
        <v>45</v>
      </c>
      <c r="C13" s="1">
        <v>20.8</v>
      </c>
      <c r="D13" s="1">
        <v>18.5</v>
      </c>
      <c r="E13" s="1">
        <v>23.4</v>
      </c>
      <c r="F13" s="1">
        <v>21.3</v>
      </c>
      <c r="G13" s="1">
        <v>18.3</v>
      </c>
      <c r="H13" s="1">
        <v>24.7</v>
      </c>
      <c r="I13" s="1">
        <v>4</v>
      </c>
      <c r="J13" s="1">
        <v>2.5</v>
      </c>
      <c r="K13" s="1">
        <v>6.3</v>
      </c>
      <c r="L13" s="1">
        <f t="shared" ref="L13:N13" si="6">C13-F13</f>
        <v>-0.5</v>
      </c>
      <c r="M13" s="1">
        <f t="shared" si="6"/>
        <v>0.19999999999999929</v>
      </c>
      <c r="N13" s="1">
        <f t="shared" si="6"/>
        <v>-1.3000000000000007</v>
      </c>
      <c r="O13" s="4" t="s">
        <v>44</v>
      </c>
      <c r="P13" s="4" t="s">
        <v>46</v>
      </c>
      <c r="Q13" s="4" t="s">
        <v>47</v>
      </c>
      <c r="R13" s="4" t="s">
        <v>41</v>
      </c>
      <c r="S13" s="4" t="s">
        <v>32</v>
      </c>
    </row>
    <row r="14" spans="1:19" ht="15.75" customHeight="1">
      <c r="A14" s="1" t="s">
        <v>48</v>
      </c>
      <c r="B14" s="3" t="s">
        <v>49</v>
      </c>
      <c r="C14" s="1">
        <v>22</v>
      </c>
      <c r="D14" s="1">
        <v>18.399999999999999</v>
      </c>
      <c r="E14" s="1">
        <v>26.2</v>
      </c>
      <c r="F14" s="1">
        <v>24</v>
      </c>
      <c r="G14" s="1">
        <v>21.8</v>
      </c>
      <c r="H14" s="1">
        <v>26.3</v>
      </c>
      <c r="I14" s="1">
        <v>3.8</v>
      </c>
      <c r="J14" s="1">
        <v>2.8</v>
      </c>
      <c r="K14" s="1">
        <v>5</v>
      </c>
      <c r="L14" s="1">
        <f t="shared" ref="L14:N14" si="7">C14-F14</f>
        <v>-2</v>
      </c>
      <c r="M14" s="1">
        <f t="shared" si="7"/>
        <v>-3.4000000000000021</v>
      </c>
      <c r="N14" s="1">
        <f t="shared" si="7"/>
        <v>-0.10000000000000142</v>
      </c>
      <c r="O14" s="4" t="s">
        <v>48</v>
      </c>
      <c r="P14" s="4" t="s">
        <v>50</v>
      </c>
      <c r="Q14" s="4" t="s">
        <v>30</v>
      </c>
      <c r="R14" s="4" t="s">
        <v>51</v>
      </c>
      <c r="S14" s="4" t="s">
        <v>32</v>
      </c>
    </row>
    <row r="15" spans="1:19" ht="15.75" customHeight="1">
      <c r="A15" s="1" t="s">
        <v>52</v>
      </c>
      <c r="B15" s="3" t="s">
        <v>34</v>
      </c>
      <c r="C15" s="1">
        <v>20.100000000000001</v>
      </c>
      <c r="D15" s="1">
        <v>18.399999999999999</v>
      </c>
      <c r="E15" s="1">
        <v>22</v>
      </c>
      <c r="F15" s="1">
        <v>22.8</v>
      </c>
      <c r="G15" s="1">
        <v>20.399999999999999</v>
      </c>
      <c r="H15" s="1">
        <v>25.4</v>
      </c>
      <c r="I15" s="1">
        <v>2.4</v>
      </c>
      <c r="J15" s="1">
        <v>1.6</v>
      </c>
      <c r="K15" s="1">
        <v>3.6</v>
      </c>
      <c r="L15" s="1">
        <f t="shared" ref="L15:N15" si="8">C15-F15</f>
        <v>-2.6999999999999993</v>
      </c>
      <c r="M15" s="1">
        <f t="shared" si="8"/>
        <v>-2</v>
      </c>
      <c r="N15" s="1">
        <f t="shared" si="8"/>
        <v>-3.3999999999999986</v>
      </c>
      <c r="O15" s="4" t="s">
        <v>52</v>
      </c>
      <c r="P15" s="4" t="s">
        <v>53</v>
      </c>
      <c r="Q15" s="4" t="s">
        <v>36</v>
      </c>
      <c r="R15" s="4" t="s">
        <v>41</v>
      </c>
      <c r="S15" s="4" t="s">
        <v>23</v>
      </c>
    </row>
    <row r="16" spans="1:19" ht="15.75" customHeight="1">
      <c r="A16" s="1" t="s">
        <v>54</v>
      </c>
      <c r="B16" s="3" t="s">
        <v>55</v>
      </c>
      <c r="C16" s="1">
        <v>20.2</v>
      </c>
      <c r="D16" s="1">
        <v>18.2</v>
      </c>
      <c r="E16" s="1">
        <v>22.4</v>
      </c>
      <c r="F16" s="1">
        <v>19.100000000000001</v>
      </c>
      <c r="G16" s="1">
        <v>16.899999999999999</v>
      </c>
      <c r="H16" s="1">
        <v>21.6</v>
      </c>
      <c r="I16" s="1">
        <v>1</v>
      </c>
      <c r="J16" s="1">
        <v>0.5</v>
      </c>
      <c r="K16" s="1">
        <v>1.8</v>
      </c>
      <c r="L16" s="1">
        <f t="shared" ref="L16:N16" si="9">C16-F16</f>
        <v>1.0999999999999979</v>
      </c>
      <c r="M16" s="1">
        <f t="shared" si="9"/>
        <v>1.3000000000000007</v>
      </c>
      <c r="N16" s="1">
        <f t="shared" si="9"/>
        <v>0.79999999999999716</v>
      </c>
      <c r="O16" s="4" t="s">
        <v>54</v>
      </c>
      <c r="P16" s="4" t="s">
        <v>56</v>
      </c>
      <c r="Q16" s="4" t="s">
        <v>36</v>
      </c>
      <c r="R16" s="4" t="s">
        <v>57</v>
      </c>
      <c r="S16" s="4" t="s">
        <v>32</v>
      </c>
    </row>
    <row r="17" spans="1:19" ht="15.75" customHeight="1">
      <c r="A17" s="1" t="s">
        <v>58</v>
      </c>
      <c r="B17" s="3" t="s">
        <v>25</v>
      </c>
      <c r="C17" s="1">
        <v>19</v>
      </c>
      <c r="D17" s="1">
        <v>17.899999999999999</v>
      </c>
      <c r="E17" s="1">
        <v>20.100000000000001</v>
      </c>
      <c r="F17" s="1">
        <v>19.100000000000001</v>
      </c>
      <c r="G17" s="1">
        <v>17.8</v>
      </c>
      <c r="H17" s="1">
        <v>20.5</v>
      </c>
      <c r="I17" s="1">
        <v>2.6</v>
      </c>
      <c r="J17" s="1">
        <v>2.1</v>
      </c>
      <c r="K17" s="1">
        <v>3.3</v>
      </c>
      <c r="L17" s="1">
        <f t="shared" ref="L17:N17" si="10">C17-F17</f>
        <v>-0.10000000000000142</v>
      </c>
      <c r="M17" s="1">
        <f t="shared" si="10"/>
        <v>9.9999999999997868E-2</v>
      </c>
      <c r="N17" s="1">
        <f t="shared" si="10"/>
        <v>-0.39999999999999858</v>
      </c>
      <c r="O17" s="4" t="s">
        <v>58</v>
      </c>
      <c r="P17" s="4" t="s">
        <v>59</v>
      </c>
      <c r="Q17" s="4" t="s">
        <v>21</v>
      </c>
      <c r="R17" s="4" t="s">
        <v>22</v>
      </c>
      <c r="S17" s="4" t="s">
        <v>23</v>
      </c>
    </row>
    <row r="18" spans="1:19" ht="15.75" customHeight="1">
      <c r="A18" s="1" t="s">
        <v>60</v>
      </c>
      <c r="B18" s="3" t="s">
        <v>49</v>
      </c>
      <c r="C18" s="1">
        <v>20.399999999999999</v>
      </c>
      <c r="D18" s="1">
        <v>17.600000000000001</v>
      </c>
      <c r="E18" s="1">
        <v>23.5</v>
      </c>
      <c r="F18" s="1">
        <v>22.3</v>
      </c>
      <c r="G18" s="1">
        <v>20.6</v>
      </c>
      <c r="H18" s="1">
        <v>24</v>
      </c>
      <c r="I18" s="1">
        <v>3.8</v>
      </c>
      <c r="J18" s="1">
        <v>3</v>
      </c>
      <c r="K18" s="1">
        <v>4.8</v>
      </c>
      <c r="L18" s="1">
        <f t="shared" ref="L18:N18" si="11">C18-F18</f>
        <v>-1.9000000000000021</v>
      </c>
      <c r="M18" s="1">
        <f t="shared" si="11"/>
        <v>-3</v>
      </c>
      <c r="N18" s="1">
        <f t="shared" si="11"/>
        <v>-0.5</v>
      </c>
      <c r="O18" s="4" t="s">
        <v>60</v>
      </c>
      <c r="P18" s="4" t="s">
        <v>50</v>
      </c>
      <c r="Q18" s="4" t="s">
        <v>30</v>
      </c>
      <c r="R18" s="4" t="s">
        <v>31</v>
      </c>
      <c r="S18" s="4" t="s">
        <v>32</v>
      </c>
    </row>
    <row r="19" spans="1:19" ht="15.75" customHeight="1">
      <c r="A19" s="1" t="s">
        <v>61</v>
      </c>
      <c r="B19" s="3" t="s">
        <v>62</v>
      </c>
      <c r="C19" s="1">
        <v>21.5</v>
      </c>
      <c r="D19" s="1">
        <v>17.600000000000001</v>
      </c>
      <c r="E19" s="1">
        <v>26</v>
      </c>
      <c r="F19" s="1">
        <v>22.7</v>
      </c>
      <c r="G19" s="1">
        <v>18.7</v>
      </c>
      <c r="H19" s="1">
        <v>27.3</v>
      </c>
      <c r="I19" s="1">
        <v>1.8</v>
      </c>
      <c r="J19" s="1">
        <v>0.8</v>
      </c>
      <c r="K19" s="1">
        <v>4</v>
      </c>
      <c r="L19" s="1">
        <f t="shared" ref="L19:N19" si="12">C19-F19</f>
        <v>-1.1999999999999993</v>
      </c>
      <c r="M19" s="1">
        <f t="shared" si="12"/>
        <v>-1.0999999999999979</v>
      </c>
      <c r="N19" s="1">
        <f t="shared" si="12"/>
        <v>-1.3000000000000007</v>
      </c>
      <c r="O19" s="4" t="s">
        <v>61</v>
      </c>
      <c r="P19" s="4" t="s">
        <v>62</v>
      </c>
      <c r="Q19" s="4" t="s">
        <v>47</v>
      </c>
      <c r="R19" s="4" t="s">
        <v>51</v>
      </c>
      <c r="S19" s="4" t="s">
        <v>63</v>
      </c>
    </row>
    <row r="20" spans="1:19" ht="15.75" customHeight="1">
      <c r="A20" s="1" t="s">
        <v>64</v>
      </c>
      <c r="B20" s="3" t="s">
        <v>65</v>
      </c>
      <c r="C20" s="1">
        <v>20.8</v>
      </c>
      <c r="D20" s="1">
        <v>17.5</v>
      </c>
      <c r="E20" s="1">
        <v>24.4</v>
      </c>
      <c r="F20" s="1">
        <v>21.8</v>
      </c>
      <c r="G20" s="1">
        <v>20.100000000000001</v>
      </c>
      <c r="H20" s="1">
        <v>23.6</v>
      </c>
      <c r="I20" s="1">
        <v>2.2000000000000002</v>
      </c>
      <c r="J20" s="1">
        <v>1.6</v>
      </c>
      <c r="K20" s="1">
        <v>2.9</v>
      </c>
      <c r="L20" s="1">
        <f t="shared" ref="L20:N20" si="13">C20-F20</f>
        <v>-1</v>
      </c>
      <c r="M20" s="1">
        <f t="shared" si="13"/>
        <v>-2.6000000000000014</v>
      </c>
      <c r="N20" s="1">
        <f t="shared" si="13"/>
        <v>0.79999999999999716</v>
      </c>
      <c r="O20" s="4" t="s">
        <v>64</v>
      </c>
      <c r="P20" s="4" t="s">
        <v>66</v>
      </c>
      <c r="Q20" s="4" t="s">
        <v>47</v>
      </c>
      <c r="R20" s="4" t="s">
        <v>31</v>
      </c>
      <c r="S20" s="4" t="s">
        <v>32</v>
      </c>
    </row>
    <row r="21" spans="1:19" ht="15.75" customHeight="1">
      <c r="A21" s="1" t="s">
        <v>67</v>
      </c>
      <c r="B21" s="3" t="s">
        <v>49</v>
      </c>
      <c r="C21" s="1">
        <v>21.1</v>
      </c>
      <c r="D21" s="1">
        <v>17.399999999999999</v>
      </c>
      <c r="E21" s="1">
        <v>25.5</v>
      </c>
      <c r="F21" s="1">
        <v>19.100000000000001</v>
      </c>
      <c r="G21" s="1">
        <v>17.5</v>
      </c>
      <c r="H21" s="1">
        <v>20.9</v>
      </c>
      <c r="I21" s="1">
        <v>2.4</v>
      </c>
      <c r="J21" s="1">
        <v>1.7</v>
      </c>
      <c r="K21" s="1">
        <v>3.4</v>
      </c>
      <c r="L21" s="1">
        <f t="shared" ref="L21:N21" si="14">C21-F21</f>
        <v>2</v>
      </c>
      <c r="M21" s="1">
        <f t="shared" si="14"/>
        <v>-0.10000000000000142</v>
      </c>
      <c r="N21" s="1">
        <f t="shared" si="14"/>
        <v>4.6000000000000014</v>
      </c>
      <c r="O21" s="4" t="s">
        <v>67</v>
      </c>
      <c r="P21" s="4" t="s">
        <v>68</v>
      </c>
      <c r="Q21" s="4" t="s">
        <v>30</v>
      </c>
      <c r="R21" s="4" t="s">
        <v>57</v>
      </c>
      <c r="S21" s="4" t="s">
        <v>32</v>
      </c>
    </row>
    <row r="22" spans="1:19" ht="15.75" customHeight="1">
      <c r="A22" s="1" t="s">
        <v>69</v>
      </c>
      <c r="B22" s="3" t="s">
        <v>34</v>
      </c>
      <c r="C22" s="1">
        <v>20.8</v>
      </c>
      <c r="D22" s="1">
        <v>17.3</v>
      </c>
      <c r="E22" s="1">
        <v>24.8</v>
      </c>
      <c r="F22" s="1">
        <v>15.1</v>
      </c>
      <c r="G22" s="1">
        <v>12.1</v>
      </c>
      <c r="H22" s="1">
        <v>18.600000000000001</v>
      </c>
      <c r="I22" s="1">
        <v>1.8</v>
      </c>
      <c r="J22" s="1">
        <v>0.9</v>
      </c>
      <c r="K22" s="1">
        <v>3.7</v>
      </c>
      <c r="L22" s="1">
        <f t="shared" ref="L22:N22" si="15">C22-F22</f>
        <v>5.7000000000000011</v>
      </c>
      <c r="M22" s="1">
        <f t="shared" si="15"/>
        <v>5.2000000000000011</v>
      </c>
      <c r="N22" s="1">
        <f t="shared" si="15"/>
        <v>6.1999999999999993</v>
      </c>
      <c r="O22" s="4" t="s">
        <v>69</v>
      </c>
      <c r="P22" s="4" t="s">
        <v>35</v>
      </c>
      <c r="Q22" s="4" t="s">
        <v>36</v>
      </c>
      <c r="R22" s="4" t="s">
        <v>51</v>
      </c>
      <c r="S22" s="4" t="s">
        <v>38</v>
      </c>
    </row>
    <row r="23" spans="1:19" ht="15.75" customHeight="1">
      <c r="A23" s="1" t="s">
        <v>70</v>
      </c>
      <c r="B23" s="3" t="s">
        <v>34</v>
      </c>
      <c r="C23" s="1">
        <v>20.8</v>
      </c>
      <c r="D23" s="1">
        <v>17.3</v>
      </c>
      <c r="E23" s="1">
        <v>24.8</v>
      </c>
      <c r="F23" s="1">
        <v>17.2</v>
      </c>
      <c r="G23" s="1">
        <v>15.1</v>
      </c>
      <c r="H23" s="1">
        <v>19.600000000000001</v>
      </c>
      <c r="I23" s="1">
        <v>1.2</v>
      </c>
      <c r="J23" s="1">
        <v>0.7</v>
      </c>
      <c r="K23" s="1">
        <v>2.1</v>
      </c>
      <c r="L23" s="1">
        <f t="shared" ref="L23:N23" si="16">C23-F23</f>
        <v>3.6000000000000014</v>
      </c>
      <c r="M23" s="1">
        <f t="shared" si="16"/>
        <v>2.2000000000000011</v>
      </c>
      <c r="N23" s="1">
        <f t="shared" si="16"/>
        <v>5.1999999999999993</v>
      </c>
      <c r="O23" s="4" t="s">
        <v>70</v>
      </c>
      <c r="P23" s="4" t="s">
        <v>53</v>
      </c>
      <c r="Q23" s="4" t="s">
        <v>36</v>
      </c>
      <c r="R23" s="4" t="s">
        <v>51</v>
      </c>
      <c r="S23" s="4" t="s">
        <v>71</v>
      </c>
    </row>
    <row r="24" spans="1:19" ht="15.75" customHeight="1">
      <c r="A24" s="1" t="s">
        <v>72</v>
      </c>
      <c r="B24" s="3" t="s">
        <v>73</v>
      </c>
      <c r="C24" s="1">
        <v>18.399999999999999</v>
      </c>
      <c r="D24" s="1">
        <v>17.3</v>
      </c>
      <c r="E24" s="1">
        <v>19.7</v>
      </c>
      <c r="F24" s="1">
        <v>18.2</v>
      </c>
      <c r="G24" s="1">
        <v>17.2</v>
      </c>
      <c r="H24" s="1">
        <v>19.2</v>
      </c>
      <c r="I24" s="1">
        <v>2.1</v>
      </c>
      <c r="J24" s="1">
        <v>1.8</v>
      </c>
      <c r="K24" s="1">
        <v>2.6</v>
      </c>
      <c r="L24" s="1">
        <f t="shared" ref="L24:N24" si="17">C24-F24</f>
        <v>0.19999999999999929</v>
      </c>
      <c r="M24" s="1">
        <f t="shared" si="17"/>
        <v>0.10000000000000142</v>
      </c>
      <c r="N24" s="1">
        <f t="shared" si="17"/>
        <v>0.5</v>
      </c>
      <c r="O24" s="4" t="s">
        <v>72</v>
      </c>
      <c r="P24" s="4" t="s">
        <v>73</v>
      </c>
      <c r="Q24" s="4" t="s">
        <v>21</v>
      </c>
      <c r="R24" s="4" t="s">
        <v>22</v>
      </c>
      <c r="S24" s="4" t="s">
        <v>23</v>
      </c>
    </row>
    <row r="25" spans="1:19" ht="15.75" customHeight="1">
      <c r="A25" s="4" t="s">
        <v>74</v>
      </c>
      <c r="B25" s="3" t="s">
        <v>34</v>
      </c>
      <c r="C25" s="4">
        <v>20.5</v>
      </c>
      <c r="D25" s="4">
        <v>17.100000000000001</v>
      </c>
      <c r="E25" s="4">
        <v>24.5</v>
      </c>
      <c r="F25" s="9">
        <v>18.7</v>
      </c>
      <c r="G25" s="9">
        <v>15.7</v>
      </c>
      <c r="H25" s="9">
        <v>22.4</v>
      </c>
      <c r="I25" s="9">
        <v>2.5</v>
      </c>
      <c r="J25" s="9">
        <v>1.4</v>
      </c>
      <c r="K25" s="9">
        <v>4.5</v>
      </c>
      <c r="L25" s="9">
        <f t="shared" ref="L25:N25" si="18">C25-F25</f>
        <v>1.8000000000000007</v>
      </c>
      <c r="M25" s="9">
        <f t="shared" si="18"/>
        <v>1.4000000000000021</v>
      </c>
      <c r="N25" s="9">
        <f t="shared" si="18"/>
        <v>2.1000000000000014</v>
      </c>
      <c r="O25" s="4" t="s">
        <v>74</v>
      </c>
      <c r="P25" s="4" t="s">
        <v>75</v>
      </c>
      <c r="Q25" s="4" t="s">
        <v>36</v>
      </c>
      <c r="R25" s="4" t="s">
        <v>51</v>
      </c>
      <c r="S25" s="4" t="s">
        <v>38</v>
      </c>
    </row>
    <row r="26" spans="1:19" ht="15.75" customHeight="1">
      <c r="A26" s="10" t="s">
        <v>76</v>
      </c>
      <c r="B26" s="3" t="s">
        <v>49</v>
      </c>
      <c r="C26" s="10">
        <v>20.9</v>
      </c>
      <c r="D26" s="10">
        <v>17.100000000000001</v>
      </c>
      <c r="E26" s="10">
        <v>25.1</v>
      </c>
      <c r="F26" s="10">
        <v>20.9</v>
      </c>
      <c r="G26" s="10">
        <v>19.600000000000001</v>
      </c>
      <c r="H26" s="10">
        <v>22.4</v>
      </c>
      <c r="I26" s="10">
        <v>3.1</v>
      </c>
      <c r="J26" s="10">
        <v>2.5</v>
      </c>
      <c r="K26" s="10">
        <v>3.7</v>
      </c>
      <c r="L26" s="10">
        <f t="shared" ref="L26:N26" si="19">C26-F26</f>
        <v>0</v>
      </c>
      <c r="M26" s="10">
        <f t="shared" si="19"/>
        <v>-2.5</v>
      </c>
      <c r="N26" s="10">
        <f t="shared" si="19"/>
        <v>2.7000000000000028</v>
      </c>
      <c r="O26" s="4" t="s">
        <v>76</v>
      </c>
      <c r="P26" s="4" t="s">
        <v>50</v>
      </c>
      <c r="Q26" s="4" t="s">
        <v>30</v>
      </c>
      <c r="R26" s="4" t="s">
        <v>57</v>
      </c>
      <c r="S26" s="4" t="s">
        <v>23</v>
      </c>
    </row>
    <row r="27" spans="1:19" ht="15.75" customHeight="1">
      <c r="A27" s="1" t="s">
        <v>77</v>
      </c>
      <c r="B27" s="3" t="s">
        <v>25</v>
      </c>
      <c r="C27" s="1">
        <v>20.7</v>
      </c>
      <c r="D27" s="1">
        <v>17</v>
      </c>
      <c r="E27" s="1">
        <v>24.9</v>
      </c>
      <c r="F27" s="1">
        <v>21</v>
      </c>
      <c r="G27" s="1">
        <v>18.899999999999999</v>
      </c>
      <c r="H27" s="1">
        <v>23.2</v>
      </c>
      <c r="I27" s="1">
        <v>2.2999999999999998</v>
      </c>
      <c r="J27" s="1">
        <v>1.6</v>
      </c>
      <c r="K27" s="1">
        <v>3.2</v>
      </c>
      <c r="L27" s="1">
        <f t="shared" ref="L27:N27" si="20">C27-F27</f>
        <v>-0.30000000000000071</v>
      </c>
      <c r="M27" s="1">
        <f t="shared" si="20"/>
        <v>-1.8999999999999986</v>
      </c>
      <c r="N27" s="1">
        <f t="shared" si="20"/>
        <v>1.6999999999999993</v>
      </c>
      <c r="O27" s="4" t="s">
        <v>77</v>
      </c>
      <c r="P27" s="4" t="s">
        <v>26</v>
      </c>
      <c r="Q27" s="4" t="s">
        <v>21</v>
      </c>
      <c r="R27" s="4" t="s">
        <v>31</v>
      </c>
      <c r="S27" s="4" t="s">
        <v>23</v>
      </c>
    </row>
    <row r="28" spans="1:19" ht="15.75" customHeight="1">
      <c r="A28" s="1" t="s">
        <v>78</v>
      </c>
      <c r="B28" s="3" t="s">
        <v>65</v>
      </c>
      <c r="C28" s="1">
        <v>19.600000000000001</v>
      </c>
      <c r="D28" s="1">
        <v>17</v>
      </c>
      <c r="E28" s="1">
        <v>22.6</v>
      </c>
      <c r="F28" s="1">
        <v>18.100000000000001</v>
      </c>
      <c r="G28" s="1">
        <v>15.3</v>
      </c>
      <c r="H28" s="1">
        <v>21.3</v>
      </c>
      <c r="I28" s="1">
        <v>3.1</v>
      </c>
      <c r="J28" s="1">
        <v>1.8</v>
      </c>
      <c r="K28" s="1">
        <v>5.2</v>
      </c>
      <c r="L28" s="1">
        <f t="shared" ref="L28:N28" si="21">C28-F28</f>
        <v>1.5</v>
      </c>
      <c r="M28" s="1">
        <f t="shared" si="21"/>
        <v>1.6999999999999993</v>
      </c>
      <c r="N28" s="1">
        <f t="shared" si="21"/>
        <v>1.3000000000000007</v>
      </c>
      <c r="O28" s="4" t="s">
        <v>78</v>
      </c>
      <c r="P28" s="4" t="s">
        <v>66</v>
      </c>
      <c r="Q28" s="4" t="s">
        <v>47</v>
      </c>
      <c r="R28" s="4" t="s">
        <v>41</v>
      </c>
      <c r="S28" s="4" t="s">
        <v>32</v>
      </c>
    </row>
    <row r="29" spans="1:19" ht="15.75" customHeight="1">
      <c r="A29" s="1" t="s">
        <v>79</v>
      </c>
      <c r="B29" s="3" t="s">
        <v>20</v>
      </c>
      <c r="C29" s="1">
        <v>20.100000000000001</v>
      </c>
      <c r="D29" s="1">
        <v>16.899999999999999</v>
      </c>
      <c r="E29" s="1">
        <v>23.7</v>
      </c>
      <c r="F29" s="1">
        <v>19.399999999999999</v>
      </c>
      <c r="G29" s="1">
        <v>16.3</v>
      </c>
      <c r="H29" s="1">
        <v>22.9</v>
      </c>
      <c r="I29" s="1">
        <v>2.6</v>
      </c>
      <c r="J29" s="1">
        <v>1.5</v>
      </c>
      <c r="K29" s="1">
        <v>4.5999999999999996</v>
      </c>
      <c r="L29" s="1">
        <f t="shared" ref="L29:N29" si="22">C29-F29</f>
        <v>0.70000000000000284</v>
      </c>
      <c r="M29" s="1">
        <f t="shared" si="22"/>
        <v>0.59999999999999787</v>
      </c>
      <c r="N29" s="1">
        <f t="shared" si="22"/>
        <v>0.80000000000000071</v>
      </c>
      <c r="O29" s="4" t="s">
        <v>79</v>
      </c>
      <c r="P29" s="4" t="s">
        <v>80</v>
      </c>
      <c r="Q29" s="4" t="s">
        <v>21</v>
      </c>
      <c r="R29" s="4" t="s">
        <v>37</v>
      </c>
      <c r="S29" s="4" t="s">
        <v>32</v>
      </c>
    </row>
    <row r="30" spans="1:19" ht="15.75" customHeight="1">
      <c r="A30" s="1" t="s">
        <v>81</v>
      </c>
      <c r="B30" s="3" t="s">
        <v>34</v>
      </c>
      <c r="C30" s="1">
        <v>20.6</v>
      </c>
      <c r="D30" s="1">
        <v>16.899999999999999</v>
      </c>
      <c r="E30" s="1">
        <v>24.8</v>
      </c>
      <c r="F30" s="1">
        <v>17.7</v>
      </c>
      <c r="G30" s="1">
        <v>14.7</v>
      </c>
      <c r="H30" s="1">
        <v>21.3</v>
      </c>
      <c r="I30" s="1">
        <v>2.5</v>
      </c>
      <c r="J30" s="1">
        <v>1.5</v>
      </c>
      <c r="K30" s="1">
        <v>4.3</v>
      </c>
      <c r="L30" s="1">
        <f t="shared" ref="L30:N30" si="23">C30-F30</f>
        <v>2.9000000000000021</v>
      </c>
      <c r="M30" s="1">
        <f t="shared" si="23"/>
        <v>2.1999999999999993</v>
      </c>
      <c r="N30" s="1">
        <f t="shared" si="23"/>
        <v>3.5</v>
      </c>
      <c r="O30" s="4" t="s">
        <v>81</v>
      </c>
      <c r="P30" s="4" t="s">
        <v>35</v>
      </c>
      <c r="Q30" s="4" t="s">
        <v>36</v>
      </c>
      <c r="R30" s="4" t="s">
        <v>51</v>
      </c>
      <c r="S30" s="4" t="s">
        <v>38</v>
      </c>
    </row>
    <row r="31" spans="1:19" ht="15.75" customHeight="1">
      <c r="A31" s="1" t="s">
        <v>82</v>
      </c>
      <c r="B31" s="3" t="s">
        <v>55</v>
      </c>
      <c r="C31" s="1">
        <v>20.9</v>
      </c>
      <c r="D31" s="1">
        <v>16.899999999999999</v>
      </c>
      <c r="E31" s="1">
        <v>25.6</v>
      </c>
      <c r="F31" s="1">
        <v>19.8</v>
      </c>
      <c r="G31" s="1">
        <v>16.7</v>
      </c>
      <c r="H31" s="1">
        <v>23.3</v>
      </c>
      <c r="I31" s="1">
        <v>3.5</v>
      </c>
      <c r="J31" s="1">
        <v>2.2000000000000002</v>
      </c>
      <c r="K31" s="1">
        <v>5.7</v>
      </c>
      <c r="L31" s="1">
        <f t="shared" ref="L31:N31" si="24">C31-F31</f>
        <v>1.0999999999999979</v>
      </c>
      <c r="M31" s="1">
        <f t="shared" si="24"/>
        <v>0.19999999999999929</v>
      </c>
      <c r="N31" s="1">
        <f t="shared" si="24"/>
        <v>2.3000000000000007</v>
      </c>
      <c r="O31" s="4" t="s">
        <v>82</v>
      </c>
      <c r="P31" s="4" t="s">
        <v>56</v>
      </c>
      <c r="Q31" s="4" t="s">
        <v>36</v>
      </c>
      <c r="R31" s="4" t="s">
        <v>51</v>
      </c>
      <c r="S31" s="4" t="s">
        <v>71</v>
      </c>
    </row>
    <row r="32" spans="1:19" ht="15.75" customHeight="1">
      <c r="A32" s="1" t="s">
        <v>83</v>
      </c>
      <c r="B32" s="3" t="s">
        <v>20</v>
      </c>
      <c r="C32" s="1">
        <v>19</v>
      </c>
      <c r="D32" s="1">
        <v>16.8</v>
      </c>
      <c r="E32" s="1">
        <v>21.3</v>
      </c>
      <c r="F32" s="1">
        <v>19.399999999999999</v>
      </c>
      <c r="G32" s="1">
        <v>18.399999999999999</v>
      </c>
      <c r="H32" s="1">
        <v>20.5</v>
      </c>
      <c r="I32" s="1">
        <v>3.2</v>
      </c>
      <c r="J32" s="1">
        <v>2.8</v>
      </c>
      <c r="K32" s="1">
        <v>3.7</v>
      </c>
      <c r="L32" s="1">
        <f t="shared" ref="L32:N32" si="25">C32-F32</f>
        <v>-0.39999999999999858</v>
      </c>
      <c r="M32" s="1">
        <f t="shared" si="25"/>
        <v>-1.5999999999999979</v>
      </c>
      <c r="N32" s="1">
        <f t="shared" si="25"/>
        <v>0.80000000000000071</v>
      </c>
      <c r="O32" s="4" t="s">
        <v>83</v>
      </c>
      <c r="P32" s="4" t="s">
        <v>84</v>
      </c>
      <c r="Q32" s="4" t="s">
        <v>21</v>
      </c>
      <c r="R32" s="4" t="s">
        <v>41</v>
      </c>
      <c r="S32" s="4" t="s">
        <v>32</v>
      </c>
    </row>
    <row r="33" spans="1:19" ht="15.75" customHeight="1">
      <c r="A33" s="1" t="s">
        <v>85</v>
      </c>
      <c r="B33" s="3" t="s">
        <v>86</v>
      </c>
      <c r="C33" s="1">
        <v>20.100000000000001</v>
      </c>
      <c r="D33" s="1">
        <v>16.7</v>
      </c>
      <c r="E33" s="1">
        <v>24.1</v>
      </c>
      <c r="F33" s="1">
        <v>24.5</v>
      </c>
      <c r="G33" s="1">
        <v>20.100000000000001</v>
      </c>
      <c r="H33" s="1">
        <v>29.4</v>
      </c>
      <c r="I33" s="1">
        <v>2.9</v>
      </c>
      <c r="J33" s="1">
        <v>1.4</v>
      </c>
      <c r="K33" s="1">
        <v>5.9</v>
      </c>
      <c r="L33" s="1">
        <f t="shared" ref="L33:N33" si="26">C33-F33</f>
        <v>-4.3999999999999986</v>
      </c>
      <c r="M33" s="1">
        <f t="shared" si="26"/>
        <v>-3.4000000000000021</v>
      </c>
      <c r="N33" s="1">
        <f t="shared" si="26"/>
        <v>-5.2999999999999972</v>
      </c>
      <c r="O33" s="4" t="s">
        <v>85</v>
      </c>
      <c r="P33" s="4" t="s">
        <v>87</v>
      </c>
      <c r="Q33" s="4" t="s">
        <v>36</v>
      </c>
      <c r="R33" s="4" t="s">
        <v>31</v>
      </c>
      <c r="S33" s="4" t="s">
        <v>63</v>
      </c>
    </row>
    <row r="34" spans="1:19" ht="15.75" customHeight="1">
      <c r="A34" s="1" t="s">
        <v>88</v>
      </c>
      <c r="B34" s="3" t="s">
        <v>55</v>
      </c>
      <c r="C34" s="1">
        <v>20</v>
      </c>
      <c r="D34" s="1">
        <v>16.7</v>
      </c>
      <c r="E34" s="1">
        <v>23.8</v>
      </c>
      <c r="F34" s="1">
        <v>17.399999999999999</v>
      </c>
      <c r="G34" s="1">
        <v>15</v>
      </c>
      <c r="H34" s="1">
        <v>20</v>
      </c>
      <c r="I34" s="1">
        <v>2.5</v>
      </c>
      <c r="J34" s="1">
        <v>1.5</v>
      </c>
      <c r="K34" s="1">
        <v>4</v>
      </c>
      <c r="L34" s="1">
        <f t="shared" ref="L34:N34" si="27">C34-F34</f>
        <v>2.6000000000000014</v>
      </c>
      <c r="M34" s="1">
        <f t="shared" si="27"/>
        <v>1.6999999999999993</v>
      </c>
      <c r="N34" s="1">
        <f t="shared" si="27"/>
        <v>3.8000000000000007</v>
      </c>
      <c r="O34" s="4" t="s">
        <v>88</v>
      </c>
      <c r="P34" s="4" t="s">
        <v>56</v>
      </c>
      <c r="Q34" s="4" t="s">
        <v>36</v>
      </c>
      <c r="R34" s="4" t="s">
        <v>51</v>
      </c>
      <c r="S34" s="4" t="s">
        <v>71</v>
      </c>
    </row>
    <row r="35" spans="1:19" ht="15.75" customHeight="1">
      <c r="A35" s="1" t="s">
        <v>89</v>
      </c>
      <c r="B35" s="3" t="s">
        <v>86</v>
      </c>
      <c r="C35" s="1">
        <v>19.899999999999999</v>
      </c>
      <c r="D35" s="1">
        <v>16.600000000000001</v>
      </c>
      <c r="E35" s="1">
        <v>23.8</v>
      </c>
      <c r="F35" s="1">
        <v>18.2</v>
      </c>
      <c r="G35" s="1">
        <v>14.7</v>
      </c>
      <c r="H35" s="1">
        <v>22.3</v>
      </c>
      <c r="I35" s="1">
        <v>2</v>
      </c>
      <c r="J35" s="1">
        <v>0.8</v>
      </c>
      <c r="K35" s="1">
        <v>4.8</v>
      </c>
      <c r="L35" s="1">
        <f t="shared" ref="L35:N35" si="28">C35-F35</f>
        <v>1.6999999999999993</v>
      </c>
      <c r="M35" s="1">
        <f t="shared" si="28"/>
        <v>1.9000000000000021</v>
      </c>
      <c r="N35" s="1">
        <f t="shared" si="28"/>
        <v>1.5</v>
      </c>
      <c r="O35" s="4" t="s">
        <v>89</v>
      </c>
      <c r="P35" s="4" t="s">
        <v>90</v>
      </c>
      <c r="Q35" s="4" t="s">
        <v>36</v>
      </c>
      <c r="R35" s="4" t="s">
        <v>57</v>
      </c>
      <c r="S35" s="4" t="s">
        <v>38</v>
      </c>
    </row>
    <row r="36" spans="1:19" ht="15.75" customHeight="1">
      <c r="A36" s="1" t="s">
        <v>91</v>
      </c>
      <c r="B36" s="3" t="s">
        <v>92</v>
      </c>
      <c r="C36" s="1">
        <v>20.100000000000001</v>
      </c>
      <c r="D36" s="1">
        <v>16.600000000000001</v>
      </c>
      <c r="E36" s="1">
        <v>24.2</v>
      </c>
      <c r="F36" s="1">
        <v>18.2</v>
      </c>
      <c r="G36" s="1">
        <v>15.2</v>
      </c>
      <c r="H36" s="1">
        <v>21.6</v>
      </c>
      <c r="I36" s="1">
        <v>2.4</v>
      </c>
      <c r="J36" s="1">
        <v>1.3</v>
      </c>
      <c r="K36" s="1">
        <v>4.2</v>
      </c>
      <c r="L36" s="1">
        <f t="shared" ref="L36:N36" si="29">C36-F36</f>
        <v>1.9000000000000021</v>
      </c>
      <c r="M36" s="1">
        <f t="shared" si="29"/>
        <v>1.4000000000000021</v>
      </c>
      <c r="N36" s="1">
        <f t="shared" si="29"/>
        <v>2.5999999999999979</v>
      </c>
      <c r="O36" s="4" t="s">
        <v>91</v>
      </c>
      <c r="P36" s="4" t="s">
        <v>93</v>
      </c>
      <c r="Q36" s="4" t="s">
        <v>21</v>
      </c>
      <c r="R36" s="4" t="s">
        <v>51</v>
      </c>
      <c r="S36" s="4" t="s">
        <v>71</v>
      </c>
    </row>
    <row r="37" spans="1:19" ht="15.75" customHeight="1">
      <c r="A37" s="1" t="s">
        <v>94</v>
      </c>
      <c r="B37" s="3" t="s">
        <v>49</v>
      </c>
      <c r="C37" s="1">
        <v>19.899999999999999</v>
      </c>
      <c r="D37" s="1">
        <v>16.5</v>
      </c>
      <c r="E37" s="1">
        <v>23.8</v>
      </c>
      <c r="F37" s="1">
        <v>19.899999999999999</v>
      </c>
      <c r="G37" s="1">
        <v>17.8</v>
      </c>
      <c r="H37" s="1">
        <v>22</v>
      </c>
      <c r="I37" s="1">
        <v>3.9</v>
      </c>
      <c r="J37" s="1">
        <v>3</v>
      </c>
      <c r="K37" s="1">
        <v>5.0999999999999996</v>
      </c>
      <c r="L37" s="1">
        <f t="shared" ref="L37:N37" si="30">C37-F37</f>
        <v>0</v>
      </c>
      <c r="M37" s="1">
        <f t="shared" si="30"/>
        <v>-1.3000000000000007</v>
      </c>
      <c r="N37" s="1">
        <f t="shared" si="30"/>
        <v>1.8000000000000007</v>
      </c>
      <c r="O37" s="4" t="s">
        <v>94</v>
      </c>
      <c r="P37" s="4" t="s">
        <v>50</v>
      </c>
      <c r="Q37" s="4" t="s">
        <v>30</v>
      </c>
      <c r="R37" s="4" t="s">
        <v>51</v>
      </c>
      <c r="S37" s="4" t="s">
        <v>32</v>
      </c>
    </row>
    <row r="38" spans="1:19" ht="15.75" customHeight="1">
      <c r="A38" s="1" t="s">
        <v>95</v>
      </c>
      <c r="B38" s="3" t="s">
        <v>49</v>
      </c>
      <c r="C38" s="1">
        <v>19.600000000000001</v>
      </c>
      <c r="D38" s="1">
        <v>16.5</v>
      </c>
      <c r="E38" s="1">
        <v>23.2</v>
      </c>
      <c r="F38" s="1">
        <v>20.399999999999999</v>
      </c>
      <c r="G38" s="1">
        <v>18.399999999999999</v>
      </c>
      <c r="H38" s="1">
        <v>22.5</v>
      </c>
      <c r="I38" s="1">
        <v>3.2</v>
      </c>
      <c r="J38" s="1">
        <v>2.2999999999999998</v>
      </c>
      <c r="K38" s="1">
        <v>4.3</v>
      </c>
      <c r="L38" s="1">
        <f t="shared" ref="L38:N38" si="31">C38-F38</f>
        <v>-0.79999999999999716</v>
      </c>
      <c r="M38" s="1">
        <f t="shared" si="31"/>
        <v>-1.8999999999999986</v>
      </c>
      <c r="N38" s="1">
        <f t="shared" si="31"/>
        <v>0.69999999999999929</v>
      </c>
      <c r="O38" s="4" t="s">
        <v>95</v>
      </c>
      <c r="P38" s="4" t="s">
        <v>50</v>
      </c>
      <c r="Q38" s="4" t="s">
        <v>30</v>
      </c>
      <c r="R38" s="4" t="s">
        <v>51</v>
      </c>
      <c r="S38" s="4" t="s">
        <v>63</v>
      </c>
    </row>
    <row r="39" spans="1:19" ht="15.75" customHeight="1">
      <c r="A39" s="1" t="s">
        <v>96</v>
      </c>
      <c r="B39" s="3" t="s">
        <v>20</v>
      </c>
      <c r="C39" s="1">
        <v>19.7</v>
      </c>
      <c r="D39" s="1">
        <v>16.5</v>
      </c>
      <c r="E39" s="1">
        <v>23.3</v>
      </c>
      <c r="F39" s="1">
        <v>15.2</v>
      </c>
      <c r="G39" s="1">
        <v>13.7</v>
      </c>
      <c r="H39" s="1">
        <v>16.899999999999999</v>
      </c>
      <c r="I39" s="1">
        <v>1.8</v>
      </c>
      <c r="J39" s="1">
        <v>1.3</v>
      </c>
      <c r="K39" s="1">
        <v>2.6</v>
      </c>
      <c r="L39" s="1">
        <f t="shared" ref="L39:N39" si="32">C39-F39</f>
        <v>4.5</v>
      </c>
      <c r="M39" s="1">
        <f t="shared" si="32"/>
        <v>2.8000000000000007</v>
      </c>
      <c r="N39" s="1">
        <f t="shared" si="32"/>
        <v>6.4000000000000021</v>
      </c>
      <c r="O39" s="4" t="s">
        <v>96</v>
      </c>
      <c r="P39" s="4" t="s">
        <v>80</v>
      </c>
      <c r="Q39" s="4" t="s">
        <v>21</v>
      </c>
      <c r="R39" s="4" t="s">
        <v>41</v>
      </c>
      <c r="S39" s="4" t="s">
        <v>23</v>
      </c>
    </row>
    <row r="40" spans="1:19" ht="15.75" customHeight="1">
      <c r="A40" s="1" t="s">
        <v>97</v>
      </c>
      <c r="B40" s="3" t="s">
        <v>55</v>
      </c>
      <c r="C40" s="1">
        <v>19.399999999999999</v>
      </c>
      <c r="D40" s="1">
        <v>16.399999999999999</v>
      </c>
      <c r="E40" s="1">
        <v>22.9</v>
      </c>
      <c r="F40" s="1">
        <v>18</v>
      </c>
      <c r="G40" s="1">
        <v>15.6</v>
      </c>
      <c r="H40" s="1">
        <v>20.6</v>
      </c>
      <c r="I40" s="1">
        <v>1.8</v>
      </c>
      <c r="J40" s="1">
        <v>1.1000000000000001</v>
      </c>
      <c r="K40" s="1">
        <v>3</v>
      </c>
      <c r="L40" s="1">
        <f t="shared" ref="L40:N40" si="33">C40-F40</f>
        <v>1.3999999999999986</v>
      </c>
      <c r="M40" s="1">
        <f t="shared" si="33"/>
        <v>0.79999999999999893</v>
      </c>
      <c r="N40" s="1">
        <f t="shared" si="33"/>
        <v>2.2999999999999972</v>
      </c>
      <c r="O40" s="4" t="s">
        <v>97</v>
      </c>
      <c r="P40" s="4" t="s">
        <v>98</v>
      </c>
      <c r="Q40" s="4" t="s">
        <v>36</v>
      </c>
      <c r="R40" s="4" t="s">
        <v>31</v>
      </c>
      <c r="S40" s="4" t="s">
        <v>63</v>
      </c>
    </row>
    <row r="41" spans="1:19" ht="15.75" customHeight="1">
      <c r="A41" s="1" t="s">
        <v>99</v>
      </c>
      <c r="B41" s="3" t="s">
        <v>28</v>
      </c>
      <c r="C41" s="1">
        <v>18</v>
      </c>
      <c r="D41" s="1">
        <v>16.3</v>
      </c>
      <c r="E41" s="1">
        <v>19.899999999999999</v>
      </c>
      <c r="F41" s="1">
        <v>17.399999999999999</v>
      </c>
      <c r="G41" s="1">
        <v>16</v>
      </c>
      <c r="H41" s="1">
        <v>18.899999999999999</v>
      </c>
      <c r="I41" s="1">
        <v>2.6</v>
      </c>
      <c r="J41" s="1">
        <v>2</v>
      </c>
      <c r="K41" s="1">
        <v>3.4</v>
      </c>
      <c r="L41" s="1">
        <f t="shared" ref="L41:N41" si="34">C41-F41</f>
        <v>0.60000000000000142</v>
      </c>
      <c r="M41" s="1">
        <f t="shared" si="34"/>
        <v>0.30000000000000071</v>
      </c>
      <c r="N41" s="1">
        <f t="shared" si="34"/>
        <v>1</v>
      </c>
      <c r="O41" s="4" t="s">
        <v>99</v>
      </c>
      <c r="P41" s="4" t="s">
        <v>29</v>
      </c>
      <c r="Q41" s="4" t="s">
        <v>30</v>
      </c>
      <c r="R41" s="4" t="s">
        <v>41</v>
      </c>
      <c r="S41" s="4" t="s">
        <v>23</v>
      </c>
    </row>
    <row r="42" spans="1:19" ht="15.75" customHeight="1">
      <c r="A42" s="1" t="s">
        <v>100</v>
      </c>
      <c r="B42" s="3" t="s">
        <v>34</v>
      </c>
      <c r="C42" s="1">
        <v>19.7</v>
      </c>
      <c r="D42" s="1">
        <v>16.2</v>
      </c>
      <c r="E42" s="1">
        <v>23.9</v>
      </c>
      <c r="F42" s="1">
        <v>18.399999999999999</v>
      </c>
      <c r="G42" s="1">
        <v>15.7</v>
      </c>
      <c r="H42" s="1">
        <v>21.5</v>
      </c>
      <c r="I42" s="1">
        <v>1.5</v>
      </c>
      <c r="J42" s="1">
        <v>0.8</v>
      </c>
      <c r="K42" s="1">
        <v>2.7</v>
      </c>
      <c r="L42" s="1">
        <f t="shared" ref="L42:N42" si="35">C42-F42</f>
        <v>1.3000000000000007</v>
      </c>
      <c r="M42" s="1">
        <f t="shared" si="35"/>
        <v>0.5</v>
      </c>
      <c r="N42" s="1">
        <f t="shared" si="35"/>
        <v>2.3999999999999986</v>
      </c>
      <c r="O42" s="4" t="s">
        <v>100</v>
      </c>
      <c r="P42" s="4" t="s">
        <v>53</v>
      </c>
      <c r="Q42" s="4" t="s">
        <v>36</v>
      </c>
      <c r="R42" s="4" t="s">
        <v>31</v>
      </c>
      <c r="S42" s="4" t="s">
        <v>38</v>
      </c>
    </row>
    <row r="43" spans="1:19" ht="15.75" customHeight="1">
      <c r="A43" s="1" t="s">
        <v>101</v>
      </c>
      <c r="B43" s="3" t="s">
        <v>28</v>
      </c>
      <c r="C43" s="1">
        <v>20.399999999999999</v>
      </c>
      <c r="D43" s="1">
        <v>16.2</v>
      </c>
      <c r="E43" s="1">
        <v>25.2</v>
      </c>
      <c r="F43" s="1">
        <v>14.3</v>
      </c>
      <c r="G43" s="1">
        <v>11.1</v>
      </c>
      <c r="H43" s="1">
        <v>18.2</v>
      </c>
      <c r="I43" s="1">
        <v>2.2000000000000002</v>
      </c>
      <c r="J43" s="1">
        <v>1</v>
      </c>
      <c r="K43" s="1">
        <v>4.5999999999999996</v>
      </c>
      <c r="L43" s="1">
        <f t="shared" ref="L43:N43" si="36">C43-F43</f>
        <v>6.0999999999999979</v>
      </c>
      <c r="M43" s="1">
        <f t="shared" si="36"/>
        <v>5.0999999999999996</v>
      </c>
      <c r="N43" s="1">
        <f t="shared" si="36"/>
        <v>7</v>
      </c>
      <c r="O43" s="4" t="s">
        <v>101</v>
      </c>
      <c r="P43" s="4" t="s">
        <v>102</v>
      </c>
      <c r="Q43" s="4" t="s">
        <v>30</v>
      </c>
      <c r="R43" s="4" t="s">
        <v>51</v>
      </c>
      <c r="S43" s="4" t="s">
        <v>38</v>
      </c>
    </row>
    <row r="44" spans="1:19" ht="15.75" customHeight="1">
      <c r="A44" s="1" t="s">
        <v>103</v>
      </c>
      <c r="B44" s="3" t="s">
        <v>28</v>
      </c>
      <c r="C44" s="1">
        <v>18.399999999999999</v>
      </c>
      <c r="D44" s="1">
        <v>16.100000000000001</v>
      </c>
      <c r="E44" s="1">
        <v>21.1</v>
      </c>
      <c r="F44" s="1">
        <v>17.5</v>
      </c>
      <c r="G44" s="1">
        <v>15.1</v>
      </c>
      <c r="H44" s="1">
        <v>20.2</v>
      </c>
      <c r="I44" s="1">
        <v>2.9</v>
      </c>
      <c r="J44" s="1">
        <v>1.8</v>
      </c>
      <c r="K44" s="1">
        <v>4.8</v>
      </c>
      <c r="L44" s="1">
        <f t="shared" ref="L44:N44" si="37">C44-F44</f>
        <v>0.89999999999999858</v>
      </c>
      <c r="M44" s="1">
        <f t="shared" si="37"/>
        <v>1.0000000000000018</v>
      </c>
      <c r="N44" s="1">
        <f t="shared" si="37"/>
        <v>0.90000000000000213</v>
      </c>
      <c r="O44" s="4" t="s">
        <v>103</v>
      </c>
      <c r="P44" s="4" t="s">
        <v>102</v>
      </c>
      <c r="Q44" s="4" t="s">
        <v>30</v>
      </c>
      <c r="R44" s="4" t="s">
        <v>31</v>
      </c>
      <c r="S44" s="4" t="s">
        <v>32</v>
      </c>
    </row>
    <row r="45" spans="1:19" ht="15.75" customHeight="1">
      <c r="A45" s="1" t="s">
        <v>104</v>
      </c>
      <c r="B45" s="3" t="s">
        <v>25</v>
      </c>
      <c r="C45" s="1">
        <v>18.2</v>
      </c>
      <c r="D45" s="1">
        <v>16</v>
      </c>
      <c r="E45" s="1">
        <v>20.5</v>
      </c>
      <c r="F45" s="1">
        <v>17.600000000000001</v>
      </c>
      <c r="G45" s="1">
        <v>15.8</v>
      </c>
      <c r="H45" s="1">
        <v>19.600000000000001</v>
      </c>
      <c r="I45" s="1">
        <v>2.7</v>
      </c>
      <c r="J45" s="1">
        <v>2</v>
      </c>
      <c r="K45" s="1">
        <v>3.8</v>
      </c>
      <c r="L45" s="1">
        <f t="shared" ref="L45:N45" si="38">C45-F45</f>
        <v>0.59999999999999787</v>
      </c>
      <c r="M45" s="1">
        <f t="shared" si="38"/>
        <v>0.19999999999999929</v>
      </c>
      <c r="N45" s="1">
        <f t="shared" si="38"/>
        <v>0.89999999999999858</v>
      </c>
      <c r="O45" s="4" t="s">
        <v>104</v>
      </c>
      <c r="P45" s="4" t="s">
        <v>105</v>
      </c>
      <c r="Q45" s="4" t="s">
        <v>21</v>
      </c>
      <c r="R45" s="4" t="s">
        <v>57</v>
      </c>
      <c r="S45" s="4" t="s">
        <v>23</v>
      </c>
    </row>
    <row r="46" spans="1:19" ht="15.75" customHeight="1">
      <c r="A46" s="1" t="s">
        <v>106</v>
      </c>
      <c r="B46" s="3" t="s">
        <v>73</v>
      </c>
      <c r="C46" s="1">
        <v>19.8</v>
      </c>
      <c r="D46" s="1">
        <v>16</v>
      </c>
      <c r="E46" s="1">
        <v>24.1</v>
      </c>
      <c r="F46" s="1">
        <v>15.2</v>
      </c>
      <c r="G46" s="1">
        <v>12.4</v>
      </c>
      <c r="H46" s="1">
        <v>18.600000000000001</v>
      </c>
      <c r="I46" s="1">
        <v>0.8</v>
      </c>
      <c r="J46" s="1">
        <v>0.3</v>
      </c>
      <c r="K46" s="1">
        <v>2.2000000000000002</v>
      </c>
      <c r="L46" s="1">
        <f t="shared" ref="L46:N46" si="39">C46-F46</f>
        <v>4.6000000000000014</v>
      </c>
      <c r="M46" s="1">
        <f t="shared" si="39"/>
        <v>3.5999999999999996</v>
      </c>
      <c r="N46" s="1">
        <f t="shared" si="39"/>
        <v>5.5</v>
      </c>
      <c r="O46" s="4" t="s">
        <v>106</v>
      </c>
      <c r="P46" s="4" t="s">
        <v>73</v>
      </c>
      <c r="Q46" s="4" t="s">
        <v>21</v>
      </c>
      <c r="R46" s="4" t="s">
        <v>51</v>
      </c>
      <c r="S46" s="4" t="s">
        <v>63</v>
      </c>
    </row>
    <row r="47" spans="1:19" ht="15.75" customHeight="1">
      <c r="A47" s="1" t="s">
        <v>107</v>
      </c>
      <c r="B47" s="3" t="s">
        <v>65</v>
      </c>
      <c r="C47" s="1">
        <v>19.2</v>
      </c>
      <c r="D47" s="1">
        <v>15.9</v>
      </c>
      <c r="E47" s="1">
        <v>22.9</v>
      </c>
      <c r="F47" s="1">
        <v>16.600000000000001</v>
      </c>
      <c r="G47" s="1">
        <v>14.5</v>
      </c>
      <c r="H47" s="1">
        <v>19</v>
      </c>
      <c r="I47" s="1">
        <v>1.5</v>
      </c>
      <c r="J47" s="1">
        <v>0.9</v>
      </c>
      <c r="K47" s="1">
        <v>2.6</v>
      </c>
      <c r="L47" s="1">
        <f t="shared" ref="L47:N47" si="40">C47-F47</f>
        <v>2.5999999999999979</v>
      </c>
      <c r="M47" s="1">
        <f t="shared" si="40"/>
        <v>1.4000000000000004</v>
      </c>
      <c r="N47" s="1">
        <f t="shared" si="40"/>
        <v>3.8999999999999986</v>
      </c>
      <c r="O47" s="4" t="s">
        <v>107</v>
      </c>
      <c r="P47" s="4" t="s">
        <v>108</v>
      </c>
      <c r="Q47" s="4" t="s">
        <v>47</v>
      </c>
      <c r="R47" s="4" t="s">
        <v>51</v>
      </c>
      <c r="S47" s="4" t="s">
        <v>38</v>
      </c>
    </row>
    <row r="48" spans="1:19" ht="15.75" customHeight="1">
      <c r="A48" s="1" t="s">
        <v>109</v>
      </c>
      <c r="B48" s="3" t="s">
        <v>20</v>
      </c>
      <c r="C48" s="1">
        <v>18.600000000000001</v>
      </c>
      <c r="D48" s="1">
        <v>15.7</v>
      </c>
      <c r="E48" s="1">
        <v>21.9</v>
      </c>
      <c r="F48" s="1">
        <v>18.100000000000001</v>
      </c>
      <c r="G48" s="1">
        <v>16</v>
      </c>
      <c r="H48" s="1">
        <v>20.399999999999999</v>
      </c>
      <c r="I48" s="1">
        <v>2.6</v>
      </c>
      <c r="J48" s="1">
        <v>1.8</v>
      </c>
      <c r="K48" s="1">
        <v>3.7</v>
      </c>
      <c r="L48" s="1">
        <f t="shared" ref="L48:N48" si="41">C48-F48</f>
        <v>0.5</v>
      </c>
      <c r="M48" s="1">
        <f t="shared" si="41"/>
        <v>-0.30000000000000071</v>
      </c>
      <c r="N48" s="1">
        <f t="shared" si="41"/>
        <v>1.5</v>
      </c>
      <c r="O48" s="4" t="s">
        <v>109</v>
      </c>
      <c r="P48" s="4" t="s">
        <v>110</v>
      </c>
      <c r="Q48" s="4" t="s">
        <v>21</v>
      </c>
      <c r="R48" s="4" t="s">
        <v>51</v>
      </c>
      <c r="S48" s="4" t="s">
        <v>23</v>
      </c>
    </row>
    <row r="49" spans="1:19" ht="15.75" customHeight="1">
      <c r="A49" s="1" t="s">
        <v>111</v>
      </c>
      <c r="B49" s="3" t="s">
        <v>65</v>
      </c>
      <c r="C49" s="1">
        <v>17.899999999999999</v>
      </c>
      <c r="D49" s="1">
        <v>15.7</v>
      </c>
      <c r="E49" s="1">
        <v>20.3</v>
      </c>
      <c r="F49" s="1">
        <v>17.600000000000001</v>
      </c>
      <c r="G49" s="1">
        <v>15.1</v>
      </c>
      <c r="H49" s="1">
        <v>20.399999999999999</v>
      </c>
      <c r="I49" s="1">
        <v>1.9</v>
      </c>
      <c r="J49" s="1">
        <v>1.1000000000000001</v>
      </c>
      <c r="K49" s="1">
        <v>3.3</v>
      </c>
      <c r="L49" s="1">
        <f t="shared" ref="L49:N49" si="42">C49-F49</f>
        <v>0.29999999999999716</v>
      </c>
      <c r="M49" s="1">
        <f t="shared" si="42"/>
        <v>0.59999999999999964</v>
      </c>
      <c r="N49" s="1">
        <f t="shared" si="42"/>
        <v>-9.9999999999997868E-2</v>
      </c>
      <c r="O49" s="4" t="s">
        <v>111</v>
      </c>
      <c r="P49" s="4" t="s">
        <v>108</v>
      </c>
      <c r="Q49" s="4" t="s">
        <v>47</v>
      </c>
      <c r="R49" s="4" t="s">
        <v>57</v>
      </c>
      <c r="S49" s="4" t="s">
        <v>32</v>
      </c>
    </row>
    <row r="50" spans="1:19" ht="15.75" customHeight="1">
      <c r="A50" s="1" t="s">
        <v>112</v>
      </c>
      <c r="B50" s="3" t="s">
        <v>65</v>
      </c>
      <c r="C50" s="1">
        <v>18.5</v>
      </c>
      <c r="D50" s="1">
        <v>15.6</v>
      </c>
      <c r="E50" s="1">
        <v>21.8</v>
      </c>
      <c r="F50" s="1">
        <v>18.2</v>
      </c>
      <c r="G50" s="1">
        <v>15.4</v>
      </c>
      <c r="H50" s="1">
        <v>21.4</v>
      </c>
      <c r="I50" s="1">
        <v>1.7</v>
      </c>
      <c r="J50" s="1">
        <v>0.9</v>
      </c>
      <c r="K50" s="1">
        <v>3.3</v>
      </c>
      <c r="L50" s="1">
        <f t="shared" ref="L50:N50" si="43">C50-F50</f>
        <v>0.30000000000000071</v>
      </c>
      <c r="M50" s="1">
        <f t="shared" si="43"/>
        <v>0.19999999999999929</v>
      </c>
      <c r="N50" s="1">
        <f t="shared" si="43"/>
        <v>0.40000000000000213</v>
      </c>
      <c r="O50" s="4" t="s">
        <v>112</v>
      </c>
      <c r="P50" s="4" t="s">
        <v>108</v>
      </c>
      <c r="Q50" s="4" t="s">
        <v>47</v>
      </c>
      <c r="R50" s="4" t="s">
        <v>51</v>
      </c>
      <c r="S50" s="4" t="s">
        <v>38</v>
      </c>
    </row>
    <row r="51" spans="1:19" ht="15.75" customHeight="1">
      <c r="A51" s="1" t="s">
        <v>113</v>
      </c>
      <c r="B51" s="3" t="s">
        <v>49</v>
      </c>
      <c r="C51" s="1">
        <v>19</v>
      </c>
      <c r="D51" s="1">
        <v>15.5</v>
      </c>
      <c r="E51" s="1">
        <v>23</v>
      </c>
      <c r="F51" s="1">
        <v>16.899999999999999</v>
      </c>
      <c r="G51" s="1">
        <v>14.6</v>
      </c>
      <c r="H51" s="1">
        <v>19.399999999999999</v>
      </c>
      <c r="I51" s="1">
        <v>3.9</v>
      </c>
      <c r="J51" s="1">
        <v>2.7</v>
      </c>
      <c r="K51" s="1">
        <v>5.4</v>
      </c>
      <c r="L51" s="1">
        <f t="shared" ref="L51:N51" si="44">C51-F51</f>
        <v>2.1000000000000014</v>
      </c>
      <c r="M51" s="1">
        <f t="shared" si="44"/>
        <v>0.90000000000000036</v>
      </c>
      <c r="N51" s="1">
        <f t="shared" si="44"/>
        <v>3.6000000000000014</v>
      </c>
      <c r="O51" s="4" t="s">
        <v>113</v>
      </c>
      <c r="P51" s="4" t="s">
        <v>114</v>
      </c>
      <c r="Q51" s="4" t="s">
        <v>30</v>
      </c>
      <c r="R51" s="4" t="s">
        <v>51</v>
      </c>
      <c r="S51" s="4" t="s">
        <v>71</v>
      </c>
    </row>
    <row r="52" spans="1:19" ht="15.75" customHeight="1">
      <c r="A52" s="1" t="s">
        <v>115</v>
      </c>
      <c r="B52" s="3" t="s">
        <v>92</v>
      </c>
      <c r="C52" s="1">
        <v>18.8</v>
      </c>
      <c r="D52" s="1">
        <v>15.4</v>
      </c>
      <c r="E52" s="1">
        <v>22.8</v>
      </c>
      <c r="F52" s="1">
        <v>19.3</v>
      </c>
      <c r="G52" s="1">
        <v>16</v>
      </c>
      <c r="H52" s="1">
        <v>23</v>
      </c>
      <c r="I52" s="1">
        <v>4.5999999999999996</v>
      </c>
      <c r="J52" s="1">
        <v>2.9</v>
      </c>
      <c r="K52" s="1">
        <v>7.2</v>
      </c>
      <c r="L52" s="1">
        <f t="shared" ref="L52:N52" si="45">C52-F52</f>
        <v>-0.5</v>
      </c>
      <c r="M52" s="1">
        <f t="shared" si="45"/>
        <v>-0.59999999999999964</v>
      </c>
      <c r="N52" s="1">
        <f t="shared" si="45"/>
        <v>-0.19999999999999929</v>
      </c>
      <c r="O52" s="4" t="s">
        <v>115</v>
      </c>
      <c r="P52" s="4" t="s">
        <v>93</v>
      </c>
      <c r="Q52" s="4" t="s">
        <v>21</v>
      </c>
      <c r="R52" s="4" t="s">
        <v>51</v>
      </c>
      <c r="S52" s="4" t="s">
        <v>32</v>
      </c>
    </row>
    <row r="53" spans="1:19" ht="15.75" customHeight="1">
      <c r="A53" s="1" t="s">
        <v>116</v>
      </c>
      <c r="B53" s="3" t="s">
        <v>65</v>
      </c>
      <c r="C53" s="1">
        <v>18.7</v>
      </c>
      <c r="D53" s="1">
        <v>15.4</v>
      </c>
      <c r="E53" s="1">
        <v>22.5</v>
      </c>
      <c r="F53" s="1">
        <v>19.8</v>
      </c>
      <c r="G53" s="1">
        <v>16.8</v>
      </c>
      <c r="H53" s="1">
        <v>23.3</v>
      </c>
      <c r="I53" s="1">
        <v>2.7</v>
      </c>
      <c r="J53" s="1">
        <v>1.6</v>
      </c>
      <c r="K53" s="1">
        <v>4.5999999999999996</v>
      </c>
      <c r="L53" s="1">
        <f t="shared" ref="L53:N53" si="46">C53-F53</f>
        <v>-1.1000000000000014</v>
      </c>
      <c r="M53" s="1">
        <f t="shared" si="46"/>
        <v>-1.4000000000000004</v>
      </c>
      <c r="N53" s="1">
        <f t="shared" si="46"/>
        <v>-0.80000000000000071</v>
      </c>
      <c r="O53" s="4" t="s">
        <v>116</v>
      </c>
      <c r="P53" s="4" t="s">
        <v>66</v>
      </c>
      <c r="Q53" s="4" t="s">
        <v>47</v>
      </c>
      <c r="R53" s="4" t="s">
        <v>31</v>
      </c>
      <c r="S53" s="4" t="s">
        <v>32</v>
      </c>
    </row>
    <row r="54" spans="1:19" ht="15.75" customHeight="1">
      <c r="A54" s="1" t="s">
        <v>117</v>
      </c>
      <c r="B54" s="3" t="s">
        <v>55</v>
      </c>
      <c r="C54" s="1">
        <v>18.899999999999999</v>
      </c>
      <c r="D54" s="1">
        <v>15.3</v>
      </c>
      <c r="E54" s="1">
        <v>23.1</v>
      </c>
      <c r="F54" s="1">
        <v>20.8</v>
      </c>
      <c r="G54" s="1">
        <v>17.5</v>
      </c>
      <c r="H54" s="1">
        <v>24.5</v>
      </c>
      <c r="I54" s="1">
        <v>1.1000000000000001</v>
      </c>
      <c r="J54" s="1">
        <v>0.4</v>
      </c>
      <c r="K54" s="1">
        <v>2.5</v>
      </c>
      <c r="L54" s="1">
        <f t="shared" ref="L54:N54" si="47">C54-F54</f>
        <v>-1.9000000000000021</v>
      </c>
      <c r="M54" s="1">
        <f t="shared" si="47"/>
        <v>-2.1999999999999993</v>
      </c>
      <c r="N54" s="1">
        <f t="shared" si="47"/>
        <v>-1.3999999999999986</v>
      </c>
      <c r="O54" s="4" t="s">
        <v>117</v>
      </c>
      <c r="P54" s="4" t="s">
        <v>56</v>
      </c>
      <c r="Q54" s="4" t="s">
        <v>36</v>
      </c>
      <c r="R54" s="4" t="s">
        <v>37</v>
      </c>
      <c r="S54" s="4" t="s">
        <v>63</v>
      </c>
    </row>
    <row r="55" spans="1:19" ht="15.75" customHeight="1">
      <c r="A55" s="1" t="s">
        <v>118</v>
      </c>
      <c r="B55" s="3" t="s">
        <v>25</v>
      </c>
      <c r="C55" s="1">
        <v>18.5</v>
      </c>
      <c r="D55" s="1">
        <v>15.1</v>
      </c>
      <c r="E55" s="1">
        <v>22.5</v>
      </c>
      <c r="F55" s="1">
        <v>17.5</v>
      </c>
      <c r="G55" s="1">
        <v>15</v>
      </c>
      <c r="H55" s="1">
        <v>20.3</v>
      </c>
      <c r="I55" s="1">
        <v>2.2999999999999998</v>
      </c>
      <c r="J55" s="1">
        <v>1.5</v>
      </c>
      <c r="K55" s="1">
        <v>3.7</v>
      </c>
      <c r="L55" s="1">
        <f t="shared" ref="L55:N55" si="48">C55-F55</f>
        <v>1</v>
      </c>
      <c r="M55" s="1">
        <f t="shared" si="48"/>
        <v>9.9999999999999645E-2</v>
      </c>
      <c r="N55" s="1">
        <f t="shared" si="48"/>
        <v>2.1999999999999993</v>
      </c>
      <c r="O55" s="4" t="s">
        <v>118</v>
      </c>
      <c r="P55" s="4" t="s">
        <v>26</v>
      </c>
      <c r="Q55" s="4" t="s">
        <v>21</v>
      </c>
      <c r="R55" s="4" t="s">
        <v>31</v>
      </c>
      <c r="S55" s="4" t="s">
        <v>32</v>
      </c>
    </row>
    <row r="56" spans="1:19" ht="15.75" customHeight="1">
      <c r="A56" s="1" t="s">
        <v>119</v>
      </c>
      <c r="B56" s="3" t="s">
        <v>49</v>
      </c>
      <c r="C56" s="1">
        <v>18.5</v>
      </c>
      <c r="D56" s="1">
        <v>15</v>
      </c>
      <c r="E56" s="1">
        <v>22.6</v>
      </c>
      <c r="F56" s="1">
        <v>21.3</v>
      </c>
      <c r="G56" s="1">
        <v>18.899999999999999</v>
      </c>
      <c r="H56" s="1">
        <v>23.9</v>
      </c>
      <c r="I56" s="1">
        <v>2.2000000000000002</v>
      </c>
      <c r="J56" s="1">
        <v>1.4</v>
      </c>
      <c r="K56" s="1">
        <v>3.4</v>
      </c>
      <c r="L56" s="1">
        <f t="shared" ref="L56:N56" si="49">C56-F56</f>
        <v>-2.8000000000000007</v>
      </c>
      <c r="M56" s="1">
        <f t="shared" si="49"/>
        <v>-3.8999999999999986</v>
      </c>
      <c r="N56" s="1">
        <f t="shared" si="49"/>
        <v>-1.2999999999999972</v>
      </c>
      <c r="O56" s="4" t="s">
        <v>119</v>
      </c>
      <c r="P56" s="4" t="s">
        <v>114</v>
      </c>
      <c r="Q56" s="4" t="s">
        <v>30</v>
      </c>
      <c r="R56" s="4" t="s">
        <v>31</v>
      </c>
      <c r="S56" s="4" t="s">
        <v>32</v>
      </c>
    </row>
    <row r="57" spans="1:19" ht="15.75" customHeight="1">
      <c r="A57" s="1" t="s">
        <v>120</v>
      </c>
      <c r="B57" s="3" t="s">
        <v>65</v>
      </c>
      <c r="C57" s="1">
        <v>18.100000000000001</v>
      </c>
      <c r="D57" s="1">
        <v>15</v>
      </c>
      <c r="E57" s="1">
        <v>21.7</v>
      </c>
      <c r="F57" s="1">
        <v>17.5</v>
      </c>
      <c r="G57" s="1">
        <v>15.6</v>
      </c>
      <c r="H57" s="1">
        <v>19.600000000000001</v>
      </c>
      <c r="I57" s="1">
        <v>1.4</v>
      </c>
      <c r="J57" s="1">
        <v>0.9</v>
      </c>
      <c r="K57" s="1">
        <v>2.2000000000000002</v>
      </c>
      <c r="L57" s="1">
        <f t="shared" ref="L57:N57" si="50">C57-F57</f>
        <v>0.60000000000000142</v>
      </c>
      <c r="M57" s="1">
        <f t="shared" si="50"/>
        <v>-0.59999999999999964</v>
      </c>
      <c r="N57" s="1">
        <f t="shared" si="50"/>
        <v>2.0999999999999979</v>
      </c>
      <c r="O57" s="4" t="s">
        <v>120</v>
      </c>
      <c r="P57" s="4" t="s">
        <v>66</v>
      </c>
      <c r="Q57" s="4" t="s">
        <v>47</v>
      </c>
      <c r="R57" s="4" t="s">
        <v>51</v>
      </c>
      <c r="S57" s="4" t="s">
        <v>38</v>
      </c>
    </row>
    <row r="58" spans="1:19" ht="15.75" customHeight="1">
      <c r="A58" s="1" t="s">
        <v>121</v>
      </c>
      <c r="B58" s="3" t="s">
        <v>25</v>
      </c>
      <c r="C58" s="1">
        <v>16.8</v>
      </c>
      <c r="D58" s="1">
        <v>14.8</v>
      </c>
      <c r="E58" s="1">
        <v>19.100000000000001</v>
      </c>
      <c r="F58" s="1">
        <v>14.7</v>
      </c>
      <c r="G58" s="1">
        <v>13.2</v>
      </c>
      <c r="H58" s="1">
        <v>16.399999999999999</v>
      </c>
      <c r="I58" s="1">
        <v>3.4</v>
      </c>
      <c r="J58" s="1">
        <v>2.6</v>
      </c>
      <c r="K58" s="1">
        <v>4.4000000000000004</v>
      </c>
      <c r="L58" s="1">
        <f t="shared" ref="L58:N58" si="51">C58-F58</f>
        <v>2.1000000000000014</v>
      </c>
      <c r="M58" s="1">
        <f t="shared" si="51"/>
        <v>1.6000000000000014</v>
      </c>
      <c r="N58" s="1">
        <f t="shared" si="51"/>
        <v>2.7000000000000028</v>
      </c>
      <c r="O58" s="4" t="s">
        <v>121</v>
      </c>
      <c r="P58" s="4" t="s">
        <v>59</v>
      </c>
      <c r="Q58" s="4" t="s">
        <v>21</v>
      </c>
      <c r="R58" s="4" t="s">
        <v>57</v>
      </c>
      <c r="S58" s="4" t="s">
        <v>23</v>
      </c>
    </row>
    <row r="59" spans="1:19" ht="15.75" customHeight="1">
      <c r="A59" s="1" t="s">
        <v>122</v>
      </c>
      <c r="B59" s="3" t="s">
        <v>28</v>
      </c>
      <c r="C59" s="1">
        <v>16.7</v>
      </c>
      <c r="D59" s="1">
        <v>14.8</v>
      </c>
      <c r="E59" s="1">
        <v>18.8</v>
      </c>
      <c r="F59" s="1">
        <v>17.5</v>
      </c>
      <c r="G59" s="1">
        <v>15.7</v>
      </c>
      <c r="H59" s="1">
        <v>19.399999999999999</v>
      </c>
      <c r="I59" s="1">
        <v>3.4</v>
      </c>
      <c r="J59" s="1">
        <v>2.5</v>
      </c>
      <c r="K59" s="1">
        <v>4.5999999999999996</v>
      </c>
      <c r="L59" s="1">
        <f t="shared" ref="L59:N59" si="52">C59-F59</f>
        <v>-0.80000000000000071</v>
      </c>
      <c r="M59" s="1">
        <f t="shared" si="52"/>
        <v>-0.89999999999999858</v>
      </c>
      <c r="N59" s="1">
        <f t="shared" si="52"/>
        <v>-0.59999999999999787</v>
      </c>
      <c r="O59" s="4" t="s">
        <v>122</v>
      </c>
      <c r="P59" s="4" t="s">
        <v>102</v>
      </c>
      <c r="Q59" s="4" t="s">
        <v>30</v>
      </c>
      <c r="R59" s="4" t="s">
        <v>41</v>
      </c>
      <c r="S59" s="4" t="s">
        <v>32</v>
      </c>
    </row>
    <row r="60" spans="1:19" ht="15.75" customHeight="1">
      <c r="A60" s="1" t="s">
        <v>123</v>
      </c>
      <c r="B60" s="3" t="s">
        <v>86</v>
      </c>
      <c r="C60" s="1">
        <v>17.899999999999999</v>
      </c>
      <c r="D60" s="1">
        <v>14.8</v>
      </c>
      <c r="E60" s="1">
        <v>21.4</v>
      </c>
      <c r="F60" s="1">
        <v>15</v>
      </c>
      <c r="G60" s="1">
        <v>11.9</v>
      </c>
      <c r="H60" s="1">
        <v>18.7</v>
      </c>
      <c r="I60" s="1">
        <v>0.6</v>
      </c>
      <c r="J60" s="1">
        <v>0.3</v>
      </c>
      <c r="K60" s="1">
        <v>1.2</v>
      </c>
      <c r="L60" s="1">
        <f t="shared" ref="L60:N60" si="53">C60-F60</f>
        <v>2.8999999999999986</v>
      </c>
      <c r="M60" s="1">
        <f t="shared" si="53"/>
        <v>2.9000000000000004</v>
      </c>
      <c r="N60" s="1">
        <f t="shared" si="53"/>
        <v>2.6999999999999993</v>
      </c>
      <c r="O60" s="4" t="s">
        <v>123</v>
      </c>
      <c r="P60" s="4" t="s">
        <v>124</v>
      </c>
      <c r="Q60" s="4" t="s">
        <v>36</v>
      </c>
      <c r="R60" s="4" t="s">
        <v>51</v>
      </c>
      <c r="S60" s="4" t="s">
        <v>71</v>
      </c>
    </row>
    <row r="61" spans="1:19" ht="15.75" customHeight="1">
      <c r="A61" s="1" t="s">
        <v>125</v>
      </c>
      <c r="B61" s="3" t="s">
        <v>92</v>
      </c>
      <c r="C61" s="1">
        <v>17.7</v>
      </c>
      <c r="D61" s="1">
        <v>14.7</v>
      </c>
      <c r="E61" s="1">
        <v>21.2</v>
      </c>
      <c r="F61" s="1">
        <v>16.5</v>
      </c>
      <c r="G61" s="1">
        <v>13.9</v>
      </c>
      <c r="H61" s="1">
        <v>19.5</v>
      </c>
      <c r="I61" s="1">
        <v>1.4</v>
      </c>
      <c r="J61" s="1">
        <v>0.7</v>
      </c>
      <c r="K61" s="1">
        <v>2.7</v>
      </c>
      <c r="L61" s="1">
        <f t="shared" ref="L61:N61" si="54">C61-F61</f>
        <v>1.1999999999999993</v>
      </c>
      <c r="M61" s="1">
        <f t="shared" si="54"/>
        <v>0.79999999999999893</v>
      </c>
      <c r="N61" s="1">
        <f t="shared" si="54"/>
        <v>1.6999999999999993</v>
      </c>
      <c r="O61" s="4" t="s">
        <v>125</v>
      </c>
      <c r="P61" s="4" t="s">
        <v>93</v>
      </c>
      <c r="Q61" s="4" t="s">
        <v>21</v>
      </c>
      <c r="R61" s="4" t="s">
        <v>51</v>
      </c>
      <c r="S61" s="4" t="s">
        <v>71</v>
      </c>
    </row>
    <row r="62" spans="1:19" ht="15.75" customHeight="1">
      <c r="A62" s="1" t="s">
        <v>126</v>
      </c>
      <c r="B62" s="3" t="s">
        <v>20</v>
      </c>
      <c r="C62" s="1">
        <v>18.5</v>
      </c>
      <c r="D62" s="1">
        <v>14.7</v>
      </c>
      <c r="E62" s="1">
        <v>23.1</v>
      </c>
      <c r="F62" s="1">
        <v>16.899999999999999</v>
      </c>
      <c r="G62" s="1">
        <v>14.4</v>
      </c>
      <c r="H62" s="1">
        <v>19.7</v>
      </c>
      <c r="I62" s="1">
        <v>3.4</v>
      </c>
      <c r="J62" s="1">
        <v>2.2000000000000002</v>
      </c>
      <c r="K62" s="1">
        <v>5.0999999999999996</v>
      </c>
      <c r="L62" s="1">
        <f t="shared" ref="L62:N62" si="55">C62-F62</f>
        <v>1.6000000000000014</v>
      </c>
      <c r="M62" s="1">
        <f t="shared" si="55"/>
        <v>0.29999999999999893</v>
      </c>
      <c r="N62" s="1">
        <f t="shared" si="55"/>
        <v>3.4000000000000021</v>
      </c>
      <c r="O62" s="4" t="s">
        <v>126</v>
      </c>
      <c r="P62" s="4" t="s">
        <v>127</v>
      </c>
      <c r="Q62" s="4" t="s">
        <v>21</v>
      </c>
      <c r="R62" s="4" t="s">
        <v>51</v>
      </c>
      <c r="S62" s="4" t="s">
        <v>23</v>
      </c>
    </row>
    <row r="63" spans="1:19" ht="15.75" customHeight="1">
      <c r="A63" s="1" t="s">
        <v>128</v>
      </c>
      <c r="B63" s="3" t="s">
        <v>55</v>
      </c>
      <c r="C63" s="1">
        <v>17.5</v>
      </c>
      <c r="D63" s="1">
        <v>14.7</v>
      </c>
      <c r="E63" s="1">
        <v>20.8</v>
      </c>
      <c r="F63" s="1">
        <v>18.600000000000001</v>
      </c>
      <c r="G63" s="1">
        <v>15.9</v>
      </c>
      <c r="H63" s="1">
        <v>21.8</v>
      </c>
      <c r="I63" s="1">
        <v>1.8</v>
      </c>
      <c r="J63" s="1">
        <v>0.9</v>
      </c>
      <c r="K63" s="1">
        <v>3.4</v>
      </c>
      <c r="L63" s="1">
        <f t="shared" ref="L63:N63" si="56">C63-F63</f>
        <v>-1.1000000000000014</v>
      </c>
      <c r="M63" s="1">
        <f t="shared" si="56"/>
        <v>-1.2000000000000011</v>
      </c>
      <c r="N63" s="1">
        <f t="shared" si="56"/>
        <v>-1</v>
      </c>
      <c r="O63" s="4" t="s">
        <v>128</v>
      </c>
      <c r="P63" s="4" t="s">
        <v>56</v>
      </c>
      <c r="Q63" s="4" t="s">
        <v>36</v>
      </c>
      <c r="R63" s="4" t="s">
        <v>51</v>
      </c>
      <c r="S63" s="4" t="s">
        <v>71</v>
      </c>
    </row>
    <row r="64" spans="1:19" ht="15.75" customHeight="1">
      <c r="A64" s="1" t="s">
        <v>129</v>
      </c>
      <c r="B64" s="3" t="s">
        <v>25</v>
      </c>
      <c r="C64" s="1">
        <v>16.600000000000001</v>
      </c>
      <c r="D64" s="1">
        <v>14.6</v>
      </c>
      <c r="E64" s="1">
        <v>18.899999999999999</v>
      </c>
      <c r="F64" s="1">
        <v>15.7</v>
      </c>
      <c r="G64" s="1">
        <v>14.1</v>
      </c>
      <c r="H64" s="1">
        <v>17.399999999999999</v>
      </c>
      <c r="I64" s="1">
        <v>1.6</v>
      </c>
      <c r="J64" s="1">
        <v>1.2</v>
      </c>
      <c r="K64" s="1">
        <v>2.2999999999999998</v>
      </c>
      <c r="L64" s="1">
        <f t="shared" ref="L64:N64" si="57">C64-F64</f>
        <v>0.90000000000000213</v>
      </c>
      <c r="M64" s="1">
        <f t="shared" si="57"/>
        <v>0.5</v>
      </c>
      <c r="N64" s="1">
        <f t="shared" si="57"/>
        <v>1.5</v>
      </c>
      <c r="O64" s="4" t="s">
        <v>129</v>
      </c>
      <c r="P64" s="4" t="s">
        <v>130</v>
      </c>
      <c r="Q64" s="4" t="s">
        <v>21</v>
      </c>
      <c r="R64" s="4" t="s">
        <v>57</v>
      </c>
      <c r="S64" s="4" t="s">
        <v>23</v>
      </c>
    </row>
    <row r="65" spans="1:19" ht="15.75" customHeight="1">
      <c r="A65" s="1" t="s">
        <v>131</v>
      </c>
      <c r="B65" s="3" t="s">
        <v>49</v>
      </c>
      <c r="C65" s="1">
        <v>18.100000000000001</v>
      </c>
      <c r="D65" s="1">
        <v>14.6</v>
      </c>
      <c r="E65" s="1">
        <v>22.2</v>
      </c>
      <c r="F65" s="1">
        <v>20.100000000000001</v>
      </c>
      <c r="G65" s="1">
        <v>16.7</v>
      </c>
      <c r="H65" s="1">
        <v>24</v>
      </c>
      <c r="I65" s="1">
        <v>3.4</v>
      </c>
      <c r="J65" s="1">
        <v>2</v>
      </c>
      <c r="K65" s="1">
        <v>5.7</v>
      </c>
      <c r="L65" s="1">
        <f t="shared" ref="L65:N65" si="58">C65-F65</f>
        <v>-2</v>
      </c>
      <c r="M65" s="1">
        <f t="shared" si="58"/>
        <v>-2.0999999999999996</v>
      </c>
      <c r="N65" s="1">
        <f t="shared" si="58"/>
        <v>-1.8000000000000007</v>
      </c>
      <c r="O65" s="4" t="s">
        <v>131</v>
      </c>
      <c r="P65" s="4" t="s">
        <v>50</v>
      </c>
      <c r="Q65" s="4" t="s">
        <v>30</v>
      </c>
      <c r="R65" s="4" t="s">
        <v>37</v>
      </c>
      <c r="S65" s="4" t="s">
        <v>63</v>
      </c>
    </row>
    <row r="66" spans="1:19" ht="15.75" customHeight="1">
      <c r="A66" s="1" t="s">
        <v>132</v>
      </c>
      <c r="B66" s="3" t="s">
        <v>55</v>
      </c>
      <c r="C66" s="1">
        <v>16.899999999999999</v>
      </c>
      <c r="D66" s="1">
        <v>14.6</v>
      </c>
      <c r="E66" s="1">
        <v>19.5</v>
      </c>
      <c r="F66" s="1">
        <v>19.8</v>
      </c>
      <c r="G66" s="1">
        <v>17.7</v>
      </c>
      <c r="H66" s="1">
        <v>22.2</v>
      </c>
      <c r="I66" s="1">
        <v>2.1</v>
      </c>
      <c r="J66" s="1">
        <v>1.3</v>
      </c>
      <c r="K66" s="1">
        <v>3.3</v>
      </c>
      <c r="L66" s="1">
        <f t="shared" ref="L66:N66" si="59">C66-F66</f>
        <v>-2.9000000000000021</v>
      </c>
      <c r="M66" s="1">
        <f t="shared" si="59"/>
        <v>-3.0999999999999996</v>
      </c>
      <c r="N66" s="1">
        <f t="shared" si="59"/>
        <v>-2.6999999999999993</v>
      </c>
      <c r="O66" s="4" t="s">
        <v>132</v>
      </c>
      <c r="P66" s="4" t="s">
        <v>133</v>
      </c>
      <c r="Q66" s="4" t="s">
        <v>36</v>
      </c>
      <c r="R66" s="4" t="s">
        <v>31</v>
      </c>
      <c r="S66" s="4" t="s">
        <v>38</v>
      </c>
    </row>
    <row r="67" spans="1:19" ht="15.75" customHeight="1">
      <c r="A67" s="1" t="s">
        <v>134</v>
      </c>
      <c r="B67" s="3" t="s">
        <v>28</v>
      </c>
      <c r="C67" s="1">
        <v>17.899999999999999</v>
      </c>
      <c r="D67" s="1">
        <v>14.6</v>
      </c>
      <c r="E67" s="1">
        <v>21.7</v>
      </c>
      <c r="F67" s="1">
        <v>16.2</v>
      </c>
      <c r="G67" s="1">
        <v>13.3</v>
      </c>
      <c r="H67" s="1">
        <v>19.600000000000001</v>
      </c>
      <c r="I67" s="1">
        <v>1.6</v>
      </c>
      <c r="J67" s="1">
        <v>0.8</v>
      </c>
      <c r="K67" s="1">
        <v>2.9</v>
      </c>
      <c r="L67" s="1">
        <f t="shared" ref="L67:N67" si="60">C67-F67</f>
        <v>1.6999999999999993</v>
      </c>
      <c r="M67" s="1">
        <f t="shared" si="60"/>
        <v>1.2999999999999989</v>
      </c>
      <c r="N67" s="1">
        <f t="shared" si="60"/>
        <v>2.0999999999999979</v>
      </c>
      <c r="O67" s="4" t="s">
        <v>134</v>
      </c>
      <c r="P67" s="4" t="s">
        <v>102</v>
      </c>
      <c r="Q67" s="4" t="s">
        <v>30</v>
      </c>
      <c r="R67" s="4" t="s">
        <v>51</v>
      </c>
      <c r="S67" s="4" t="s">
        <v>38</v>
      </c>
    </row>
    <row r="68" spans="1:19" ht="15.75" customHeight="1">
      <c r="A68" s="1" t="s">
        <v>135</v>
      </c>
      <c r="B68" s="3" t="s">
        <v>25</v>
      </c>
      <c r="C68" s="1">
        <v>16.5</v>
      </c>
      <c r="D68" s="1">
        <v>14.6</v>
      </c>
      <c r="E68" s="1">
        <v>18.7</v>
      </c>
      <c r="F68" s="1">
        <v>15</v>
      </c>
      <c r="G68" s="1">
        <v>13.5</v>
      </c>
      <c r="H68" s="1">
        <v>16.600000000000001</v>
      </c>
      <c r="I68" s="1">
        <v>1.5</v>
      </c>
      <c r="J68" s="1">
        <v>1</v>
      </c>
      <c r="K68" s="1">
        <v>2.1</v>
      </c>
      <c r="L68" s="1">
        <f t="shared" ref="L68:N68" si="61">C68-F68</f>
        <v>1.5</v>
      </c>
      <c r="M68" s="1">
        <f t="shared" si="61"/>
        <v>1.0999999999999996</v>
      </c>
      <c r="N68" s="1">
        <f t="shared" si="61"/>
        <v>2.0999999999999979</v>
      </c>
      <c r="O68" s="4" t="s">
        <v>135</v>
      </c>
      <c r="P68" s="4" t="s">
        <v>136</v>
      </c>
      <c r="Q68" s="4" t="s">
        <v>21</v>
      </c>
      <c r="R68" s="4" t="s">
        <v>57</v>
      </c>
      <c r="S68" s="4" t="s">
        <v>23</v>
      </c>
    </row>
    <row r="69" spans="1:19" ht="15.75" customHeight="1">
      <c r="A69" s="1" t="s">
        <v>137</v>
      </c>
      <c r="B69" s="3" t="s">
        <v>65</v>
      </c>
      <c r="C69" s="1">
        <v>17.3</v>
      </c>
      <c r="D69" s="1">
        <v>14.6</v>
      </c>
      <c r="E69" s="1">
        <v>20.399999999999999</v>
      </c>
      <c r="F69" s="1">
        <v>16.899999999999999</v>
      </c>
      <c r="G69" s="1">
        <v>14.5</v>
      </c>
      <c r="H69" s="1">
        <v>19.5</v>
      </c>
      <c r="I69" s="1">
        <v>1.7</v>
      </c>
      <c r="J69" s="1">
        <v>1</v>
      </c>
      <c r="K69" s="1">
        <v>3.1</v>
      </c>
      <c r="L69" s="1">
        <f t="shared" ref="L69:N69" si="62">C69-F69</f>
        <v>0.40000000000000213</v>
      </c>
      <c r="M69" s="1">
        <f t="shared" si="62"/>
        <v>9.9999999999999645E-2</v>
      </c>
      <c r="N69" s="1">
        <f t="shared" si="62"/>
        <v>0.89999999999999858</v>
      </c>
      <c r="O69" s="4" t="s">
        <v>137</v>
      </c>
      <c r="P69" s="4" t="s">
        <v>108</v>
      </c>
      <c r="Q69" s="4" t="s">
        <v>47</v>
      </c>
      <c r="R69" s="4" t="s">
        <v>31</v>
      </c>
      <c r="S69" s="4" t="s">
        <v>38</v>
      </c>
    </row>
    <row r="70" spans="1:19" ht="15.75" customHeight="1">
      <c r="A70" s="1" t="s">
        <v>138</v>
      </c>
      <c r="B70" s="3" t="s">
        <v>45</v>
      </c>
      <c r="C70" s="1">
        <v>17.7</v>
      </c>
      <c r="D70" s="1">
        <v>14.5</v>
      </c>
      <c r="E70" s="1">
        <v>21.4</v>
      </c>
      <c r="F70" s="1">
        <v>19.2</v>
      </c>
      <c r="G70" s="1">
        <v>16.2</v>
      </c>
      <c r="H70" s="1">
        <v>22.7</v>
      </c>
      <c r="I70" s="1">
        <v>2.2999999999999998</v>
      </c>
      <c r="J70" s="1">
        <v>1.4</v>
      </c>
      <c r="K70" s="1">
        <v>4</v>
      </c>
      <c r="L70" s="1">
        <f t="shared" ref="L70:N70" si="63">C70-F70</f>
        <v>-1.5</v>
      </c>
      <c r="M70" s="1">
        <f t="shared" si="63"/>
        <v>-1.6999999999999993</v>
      </c>
      <c r="N70" s="1">
        <f t="shared" si="63"/>
        <v>-1.3000000000000007</v>
      </c>
      <c r="O70" s="4" t="s">
        <v>138</v>
      </c>
      <c r="P70" s="4" t="s">
        <v>46</v>
      </c>
      <c r="Q70" s="4" t="s">
        <v>47</v>
      </c>
      <c r="R70" s="4" t="s">
        <v>37</v>
      </c>
      <c r="S70" s="4" t="s">
        <v>38</v>
      </c>
    </row>
    <row r="71" spans="1:19" ht="15.75" customHeight="1">
      <c r="A71" s="1" t="s">
        <v>139</v>
      </c>
      <c r="B71" s="3" t="s">
        <v>45</v>
      </c>
      <c r="C71" s="1">
        <v>17.2</v>
      </c>
      <c r="D71" s="1">
        <v>14.5</v>
      </c>
      <c r="E71" s="1">
        <v>20.3</v>
      </c>
      <c r="F71" s="1">
        <v>18</v>
      </c>
      <c r="G71" s="1">
        <v>15.1</v>
      </c>
      <c r="H71" s="1">
        <v>21.4</v>
      </c>
      <c r="I71" s="1">
        <v>1.6</v>
      </c>
      <c r="J71" s="1">
        <v>0.8</v>
      </c>
      <c r="K71" s="1">
        <v>3.1</v>
      </c>
      <c r="L71" s="1">
        <f t="shared" ref="L71:N71" si="64">C71-F71</f>
        <v>-0.80000000000000071</v>
      </c>
      <c r="M71" s="1">
        <f t="shared" si="64"/>
        <v>-0.59999999999999964</v>
      </c>
      <c r="N71" s="1">
        <f t="shared" si="64"/>
        <v>-1.0999999999999979</v>
      </c>
      <c r="O71" s="4" t="s">
        <v>139</v>
      </c>
      <c r="P71" s="4" t="s">
        <v>46</v>
      </c>
      <c r="Q71" s="4" t="s">
        <v>47</v>
      </c>
      <c r="R71" s="4" t="s">
        <v>51</v>
      </c>
      <c r="S71" s="4" t="s">
        <v>63</v>
      </c>
    </row>
    <row r="72" spans="1:19" ht="15.75" customHeight="1">
      <c r="A72" s="1" t="s">
        <v>140</v>
      </c>
      <c r="B72" s="3" t="s">
        <v>34</v>
      </c>
      <c r="C72" s="1">
        <v>17.8</v>
      </c>
      <c r="D72" s="1">
        <v>14.5</v>
      </c>
      <c r="E72" s="1">
        <v>21.7</v>
      </c>
      <c r="F72" s="1">
        <v>18.899999999999999</v>
      </c>
      <c r="G72" s="1">
        <v>15.7</v>
      </c>
      <c r="H72" s="1">
        <v>22.7</v>
      </c>
      <c r="I72" s="1">
        <v>1.3</v>
      </c>
      <c r="J72" s="1">
        <v>0.6</v>
      </c>
      <c r="K72" s="1">
        <v>2.6</v>
      </c>
      <c r="L72" s="1">
        <f t="shared" ref="L72:N72" si="65">C72-F72</f>
        <v>-1.0999999999999979</v>
      </c>
      <c r="M72" s="1">
        <f t="shared" si="65"/>
        <v>-1.1999999999999993</v>
      </c>
      <c r="N72" s="1">
        <f t="shared" si="65"/>
        <v>-1</v>
      </c>
      <c r="O72" s="4" t="s">
        <v>140</v>
      </c>
      <c r="P72" s="4" t="s">
        <v>35</v>
      </c>
      <c r="Q72" s="4" t="s">
        <v>36</v>
      </c>
      <c r="R72" s="4" t="s">
        <v>51</v>
      </c>
      <c r="S72" s="4" t="s">
        <v>71</v>
      </c>
    </row>
    <row r="73" spans="1:19" ht="15.75" customHeight="1">
      <c r="A73" s="1" t="s">
        <v>141</v>
      </c>
      <c r="B73" s="3" t="s">
        <v>28</v>
      </c>
      <c r="C73" s="1">
        <v>17.100000000000001</v>
      </c>
      <c r="D73" s="1">
        <v>14.5</v>
      </c>
      <c r="E73" s="1">
        <v>20.100000000000001</v>
      </c>
      <c r="F73" s="1">
        <v>16.399999999999999</v>
      </c>
      <c r="G73" s="1">
        <v>13.8</v>
      </c>
      <c r="H73" s="1">
        <v>19.5</v>
      </c>
      <c r="I73" s="1">
        <v>0.9</v>
      </c>
      <c r="J73" s="1">
        <v>0.4</v>
      </c>
      <c r="K73" s="1">
        <v>2.1</v>
      </c>
      <c r="L73" s="1">
        <f t="shared" ref="L73:N73" si="66">C73-F73</f>
        <v>0.70000000000000284</v>
      </c>
      <c r="M73" s="1">
        <f t="shared" si="66"/>
        <v>0.69999999999999929</v>
      </c>
      <c r="N73" s="1">
        <f t="shared" si="66"/>
        <v>0.60000000000000142</v>
      </c>
      <c r="O73" s="4" t="s">
        <v>141</v>
      </c>
      <c r="P73" s="4" t="s">
        <v>142</v>
      </c>
      <c r="Q73" s="4" t="s">
        <v>30</v>
      </c>
      <c r="R73" s="4" t="s">
        <v>51</v>
      </c>
      <c r="S73" s="4" t="s">
        <v>63</v>
      </c>
    </row>
    <row r="74" spans="1:19" ht="15.75" customHeight="1">
      <c r="A74" s="1" t="s">
        <v>143</v>
      </c>
      <c r="B74" s="3" t="s">
        <v>92</v>
      </c>
      <c r="C74" s="1">
        <v>17.899999999999999</v>
      </c>
      <c r="D74" s="1">
        <v>14.5</v>
      </c>
      <c r="E74" s="1">
        <v>22</v>
      </c>
      <c r="F74" s="1">
        <v>17.600000000000001</v>
      </c>
      <c r="G74" s="1">
        <v>14.6</v>
      </c>
      <c r="H74" s="1">
        <v>21.2</v>
      </c>
      <c r="I74" s="1">
        <v>2.4</v>
      </c>
      <c r="J74" s="1">
        <v>1.3</v>
      </c>
      <c r="K74" s="1">
        <v>4.4000000000000004</v>
      </c>
      <c r="L74" s="1">
        <f t="shared" ref="L74:N74" si="67">C74-F74</f>
        <v>0.29999999999999716</v>
      </c>
      <c r="M74" s="1">
        <f t="shared" si="67"/>
        <v>-9.9999999999999645E-2</v>
      </c>
      <c r="N74" s="1">
        <f t="shared" si="67"/>
        <v>0.80000000000000071</v>
      </c>
      <c r="O74" s="4" t="s">
        <v>143</v>
      </c>
      <c r="P74" s="4" t="s">
        <v>93</v>
      </c>
      <c r="Q74" s="4" t="s">
        <v>21</v>
      </c>
      <c r="R74" s="4" t="s">
        <v>51</v>
      </c>
      <c r="S74" s="4" t="s">
        <v>38</v>
      </c>
    </row>
    <row r="75" spans="1:19" ht="15.75" customHeight="1">
      <c r="A75" s="1" t="s">
        <v>144</v>
      </c>
      <c r="B75" s="3" t="s">
        <v>25</v>
      </c>
      <c r="C75" s="1">
        <v>17.600000000000001</v>
      </c>
      <c r="D75" s="1">
        <v>14.4</v>
      </c>
      <c r="E75" s="1">
        <v>21.3</v>
      </c>
      <c r="F75" s="1">
        <v>17.399999999999999</v>
      </c>
      <c r="G75" s="1">
        <v>14.4</v>
      </c>
      <c r="H75" s="1">
        <v>20.9</v>
      </c>
      <c r="I75" s="1">
        <v>3</v>
      </c>
      <c r="J75" s="1">
        <v>1.6</v>
      </c>
      <c r="K75" s="1">
        <v>5.3</v>
      </c>
      <c r="L75" s="1">
        <f t="shared" ref="L75:N75" si="68">C75-F75</f>
        <v>0.20000000000000284</v>
      </c>
      <c r="M75" s="1">
        <f t="shared" si="68"/>
        <v>0</v>
      </c>
      <c r="N75" s="1">
        <f t="shared" si="68"/>
        <v>0.40000000000000213</v>
      </c>
      <c r="O75" s="4" t="s">
        <v>144</v>
      </c>
      <c r="P75" s="4" t="s">
        <v>26</v>
      </c>
      <c r="Q75" s="4" t="s">
        <v>21</v>
      </c>
      <c r="R75" s="4" t="s">
        <v>31</v>
      </c>
      <c r="S75" s="4" t="s">
        <v>23</v>
      </c>
    </row>
    <row r="76" spans="1:19" ht="15.75" customHeight="1">
      <c r="A76" s="1" t="s">
        <v>145</v>
      </c>
      <c r="B76" s="3" t="s">
        <v>25</v>
      </c>
      <c r="C76" s="1">
        <v>16.5</v>
      </c>
      <c r="D76" s="1">
        <v>14.4</v>
      </c>
      <c r="E76" s="1">
        <v>18.899999999999999</v>
      </c>
      <c r="F76" s="1">
        <v>14.9</v>
      </c>
      <c r="G76" s="1">
        <v>12.5</v>
      </c>
      <c r="H76" s="1">
        <v>17.8</v>
      </c>
      <c r="I76" s="1">
        <v>1.4</v>
      </c>
      <c r="J76" s="1">
        <v>0.8</v>
      </c>
      <c r="K76" s="1">
        <v>2.6</v>
      </c>
      <c r="L76" s="1">
        <f t="shared" ref="L76:N76" si="69">C76-F76</f>
        <v>1.5999999999999996</v>
      </c>
      <c r="M76" s="1">
        <f t="shared" si="69"/>
        <v>1.9000000000000004</v>
      </c>
      <c r="N76" s="1">
        <f t="shared" si="69"/>
        <v>1.0999999999999979</v>
      </c>
      <c r="O76" s="4" t="s">
        <v>145</v>
      </c>
      <c r="P76" s="4" t="s">
        <v>130</v>
      </c>
      <c r="Q76" s="4" t="s">
        <v>21</v>
      </c>
      <c r="R76" s="4" t="s">
        <v>51</v>
      </c>
      <c r="S76" s="4" t="s">
        <v>32</v>
      </c>
    </row>
    <row r="77" spans="1:19" ht="15.75" customHeight="1">
      <c r="A77" s="1" t="s">
        <v>146</v>
      </c>
      <c r="B77" s="3" t="s">
        <v>28</v>
      </c>
      <c r="C77" s="1">
        <v>16.2</v>
      </c>
      <c r="D77" s="1">
        <v>14.4</v>
      </c>
      <c r="E77" s="1">
        <v>18.100000000000001</v>
      </c>
      <c r="F77" s="1">
        <v>18.399999999999999</v>
      </c>
      <c r="G77" s="1">
        <v>16.399999999999999</v>
      </c>
      <c r="H77" s="1">
        <v>20.6</v>
      </c>
      <c r="I77" s="1">
        <v>2.9</v>
      </c>
      <c r="J77" s="1">
        <v>2.1</v>
      </c>
      <c r="K77" s="1">
        <v>4</v>
      </c>
      <c r="L77" s="1">
        <f t="shared" ref="L77:N77" si="70">C77-F77</f>
        <v>-2.1999999999999993</v>
      </c>
      <c r="M77" s="1">
        <f t="shared" si="70"/>
        <v>-1.9999999999999982</v>
      </c>
      <c r="N77" s="1">
        <f t="shared" si="70"/>
        <v>-2.5</v>
      </c>
      <c r="O77" s="4" t="s">
        <v>146</v>
      </c>
      <c r="P77" s="4" t="s">
        <v>142</v>
      </c>
      <c r="Q77" s="4" t="s">
        <v>30</v>
      </c>
      <c r="R77" s="4" t="s">
        <v>41</v>
      </c>
      <c r="S77" s="4" t="s">
        <v>32</v>
      </c>
    </row>
    <row r="78" spans="1:19" ht="15.75" customHeight="1">
      <c r="A78" s="1" t="s">
        <v>147</v>
      </c>
      <c r="B78" s="3" t="s">
        <v>45</v>
      </c>
      <c r="C78" s="1">
        <v>17.2</v>
      </c>
      <c r="D78" s="1">
        <v>14.3</v>
      </c>
      <c r="E78" s="1">
        <v>20.399999999999999</v>
      </c>
      <c r="F78" s="1">
        <v>23.1</v>
      </c>
      <c r="G78" s="1">
        <v>20.6</v>
      </c>
      <c r="H78" s="1">
        <v>25.7</v>
      </c>
      <c r="I78" s="1">
        <v>4.3</v>
      </c>
      <c r="J78" s="1">
        <v>3.2</v>
      </c>
      <c r="K78" s="1">
        <v>5.8</v>
      </c>
      <c r="L78" s="1">
        <f t="shared" ref="L78:N78" si="71">C78-F78</f>
        <v>-5.9000000000000021</v>
      </c>
      <c r="M78" s="1">
        <f t="shared" si="71"/>
        <v>-6.3000000000000007</v>
      </c>
      <c r="N78" s="1">
        <f t="shared" si="71"/>
        <v>-5.3000000000000007</v>
      </c>
      <c r="O78" s="4" t="s">
        <v>147</v>
      </c>
      <c r="P78" s="4" t="s">
        <v>148</v>
      </c>
      <c r="Q78" s="4" t="s">
        <v>47</v>
      </c>
      <c r="R78" s="4" t="s">
        <v>51</v>
      </c>
      <c r="S78" s="4" t="s">
        <v>63</v>
      </c>
    </row>
    <row r="79" spans="1:19" ht="15.75" customHeight="1">
      <c r="A79" s="1" t="s">
        <v>149</v>
      </c>
      <c r="B79" s="3" t="s">
        <v>25</v>
      </c>
      <c r="C79" s="1">
        <v>17.399999999999999</v>
      </c>
      <c r="D79" s="1">
        <v>14.2</v>
      </c>
      <c r="E79" s="1">
        <v>21.2</v>
      </c>
      <c r="F79" s="1">
        <v>17.2</v>
      </c>
      <c r="G79" s="1">
        <v>14.7</v>
      </c>
      <c r="H79" s="1">
        <v>19.899999999999999</v>
      </c>
      <c r="I79" s="1">
        <v>3.1</v>
      </c>
      <c r="J79" s="1">
        <v>2.1</v>
      </c>
      <c r="K79" s="1">
        <v>4.5999999999999996</v>
      </c>
      <c r="L79" s="1">
        <f t="shared" ref="L79:N79" si="72">C79-F79</f>
        <v>0.19999999999999929</v>
      </c>
      <c r="M79" s="1">
        <f t="shared" si="72"/>
        <v>-0.5</v>
      </c>
      <c r="N79" s="1">
        <f t="shared" si="72"/>
        <v>1.3000000000000007</v>
      </c>
      <c r="O79" s="4" t="s">
        <v>149</v>
      </c>
      <c r="P79" s="4" t="s">
        <v>130</v>
      </c>
      <c r="Q79" s="4" t="s">
        <v>21</v>
      </c>
      <c r="R79" s="4" t="s">
        <v>51</v>
      </c>
      <c r="S79" s="4" t="s">
        <v>32</v>
      </c>
    </row>
    <row r="80" spans="1:19" ht="15.75" customHeight="1">
      <c r="A80" s="1" t="s">
        <v>150</v>
      </c>
      <c r="B80" s="3" t="s">
        <v>62</v>
      </c>
      <c r="C80" s="1">
        <v>17.399999999999999</v>
      </c>
      <c r="D80" s="1">
        <v>14.2</v>
      </c>
      <c r="E80" s="1">
        <v>21.2</v>
      </c>
      <c r="F80" s="1">
        <v>16.3</v>
      </c>
      <c r="G80" s="1">
        <v>13.8</v>
      </c>
      <c r="H80" s="1">
        <v>19.2</v>
      </c>
      <c r="I80" s="1">
        <v>4.7</v>
      </c>
      <c r="J80" s="1">
        <v>3.1</v>
      </c>
      <c r="K80" s="1">
        <v>7</v>
      </c>
      <c r="L80" s="1">
        <f t="shared" ref="L80:N80" si="73">C80-F80</f>
        <v>1.0999999999999979</v>
      </c>
      <c r="M80" s="1">
        <f t="shared" si="73"/>
        <v>0.39999999999999858</v>
      </c>
      <c r="N80" s="1">
        <f t="shared" si="73"/>
        <v>2</v>
      </c>
      <c r="O80" s="4" t="s">
        <v>150</v>
      </c>
      <c r="P80" s="4" t="s">
        <v>62</v>
      </c>
      <c r="Q80" s="4" t="s">
        <v>47</v>
      </c>
      <c r="R80" s="4" t="s">
        <v>41</v>
      </c>
      <c r="S80" s="4" t="s">
        <v>32</v>
      </c>
    </row>
    <row r="81" spans="1:19" ht="15.75" customHeight="1">
      <c r="A81" s="1" t="s">
        <v>151</v>
      </c>
      <c r="B81" s="3" t="s">
        <v>92</v>
      </c>
      <c r="C81" s="1">
        <v>17.100000000000001</v>
      </c>
      <c r="D81" s="1">
        <v>14.1</v>
      </c>
      <c r="E81" s="1">
        <v>20.7</v>
      </c>
      <c r="F81" s="1">
        <v>15.6</v>
      </c>
      <c r="G81" s="1">
        <v>13</v>
      </c>
      <c r="H81" s="1">
        <v>18.5</v>
      </c>
      <c r="I81" s="1">
        <v>2.4</v>
      </c>
      <c r="J81" s="1">
        <v>1.3</v>
      </c>
      <c r="K81" s="1">
        <v>4.2</v>
      </c>
      <c r="L81" s="1">
        <f t="shared" ref="L81:N81" si="74">C81-F81</f>
        <v>1.5000000000000018</v>
      </c>
      <c r="M81" s="1">
        <f t="shared" si="74"/>
        <v>1.0999999999999996</v>
      </c>
      <c r="N81" s="1">
        <f t="shared" si="74"/>
        <v>2.1999999999999993</v>
      </c>
      <c r="O81" s="4" t="s">
        <v>151</v>
      </c>
      <c r="P81" s="4" t="s">
        <v>93</v>
      </c>
      <c r="Q81" s="4" t="s">
        <v>21</v>
      </c>
      <c r="R81" s="4" t="s">
        <v>51</v>
      </c>
      <c r="S81" s="4" t="s">
        <v>63</v>
      </c>
    </row>
    <row r="82" spans="1:19" ht="15.75" customHeight="1">
      <c r="A82" s="1" t="s">
        <v>152</v>
      </c>
      <c r="B82" s="3" t="s">
        <v>28</v>
      </c>
      <c r="C82" s="1">
        <v>16.5</v>
      </c>
      <c r="D82" s="1">
        <v>14.1</v>
      </c>
      <c r="E82" s="1">
        <v>19.2</v>
      </c>
      <c r="F82" s="1">
        <v>15.7</v>
      </c>
      <c r="G82" s="1">
        <v>12.6</v>
      </c>
      <c r="H82" s="1">
        <v>19.3</v>
      </c>
      <c r="I82" s="1">
        <v>1.9</v>
      </c>
      <c r="J82" s="1">
        <v>1.1000000000000001</v>
      </c>
      <c r="K82" s="1">
        <v>3.3</v>
      </c>
      <c r="L82" s="1">
        <f t="shared" ref="L82:N82" si="75">C82-F82</f>
        <v>0.80000000000000071</v>
      </c>
      <c r="M82" s="1">
        <f t="shared" si="75"/>
        <v>1.5</v>
      </c>
      <c r="N82" s="1">
        <f t="shared" si="75"/>
        <v>-0.10000000000000142</v>
      </c>
      <c r="O82" s="4" t="s">
        <v>152</v>
      </c>
      <c r="P82" s="4" t="s">
        <v>40</v>
      </c>
      <c r="Q82" s="4" t="s">
        <v>30</v>
      </c>
      <c r="R82" s="4" t="s">
        <v>51</v>
      </c>
      <c r="S82" s="4" t="s">
        <v>63</v>
      </c>
    </row>
    <row r="83" spans="1:19" ht="15.75" customHeight="1">
      <c r="A83" s="1" t="s">
        <v>153</v>
      </c>
      <c r="B83" s="3" t="s">
        <v>45</v>
      </c>
      <c r="C83" s="1">
        <v>17.3</v>
      </c>
      <c r="D83" s="1">
        <v>14.1</v>
      </c>
      <c r="E83" s="1">
        <v>21</v>
      </c>
      <c r="F83" s="1">
        <v>15.5</v>
      </c>
      <c r="G83" s="1">
        <v>12.7</v>
      </c>
      <c r="H83" s="1">
        <v>18.899999999999999</v>
      </c>
      <c r="I83" s="1">
        <v>1.5</v>
      </c>
      <c r="J83" s="1">
        <v>0.8</v>
      </c>
      <c r="K83" s="1">
        <v>2.8</v>
      </c>
      <c r="L83" s="1">
        <f t="shared" ref="L83:N83" si="76">C83-F83</f>
        <v>1.8000000000000007</v>
      </c>
      <c r="M83" s="1">
        <f t="shared" si="76"/>
        <v>1.4000000000000004</v>
      </c>
      <c r="N83" s="1">
        <f t="shared" si="76"/>
        <v>2.1000000000000014</v>
      </c>
      <c r="O83" s="4" t="s">
        <v>153</v>
      </c>
      <c r="P83" s="4" t="s">
        <v>154</v>
      </c>
      <c r="Q83" s="4" t="s">
        <v>47</v>
      </c>
      <c r="R83" s="4" t="s">
        <v>51</v>
      </c>
      <c r="S83" s="4" t="s">
        <v>38</v>
      </c>
    </row>
    <row r="84" spans="1:19" ht="15.75" customHeight="1">
      <c r="A84" s="1" t="s">
        <v>155</v>
      </c>
      <c r="B84" s="3" t="s">
        <v>55</v>
      </c>
      <c r="C84" s="1">
        <v>17.3</v>
      </c>
      <c r="D84" s="1">
        <v>14</v>
      </c>
      <c r="E84" s="1">
        <v>21.3</v>
      </c>
      <c r="F84" s="1">
        <v>13.8</v>
      </c>
      <c r="G84" s="1">
        <v>11.2</v>
      </c>
      <c r="H84" s="1">
        <v>16.8</v>
      </c>
      <c r="I84" s="1">
        <v>1.9</v>
      </c>
      <c r="J84" s="1">
        <v>1</v>
      </c>
      <c r="K84" s="1">
        <v>3.6</v>
      </c>
      <c r="L84" s="1">
        <f t="shared" ref="L84:N84" si="77">C84-F84</f>
        <v>3.5</v>
      </c>
      <c r="M84" s="1">
        <f t="shared" si="77"/>
        <v>2.8000000000000007</v>
      </c>
      <c r="N84" s="1">
        <f t="shared" si="77"/>
        <v>4.5</v>
      </c>
      <c r="O84" s="4" t="s">
        <v>155</v>
      </c>
      <c r="P84" s="4" t="s">
        <v>98</v>
      </c>
      <c r="Q84" s="4" t="s">
        <v>36</v>
      </c>
      <c r="R84" s="4" t="s">
        <v>51</v>
      </c>
      <c r="S84" s="4" t="s">
        <v>71</v>
      </c>
    </row>
    <row r="85" spans="1:19" ht="15.75" customHeight="1">
      <c r="A85" s="1" t="s">
        <v>156</v>
      </c>
      <c r="B85" s="3" t="s">
        <v>25</v>
      </c>
      <c r="C85" s="1">
        <v>16.7</v>
      </c>
      <c r="D85" s="1">
        <v>13.9</v>
      </c>
      <c r="E85" s="1">
        <v>19.8</v>
      </c>
      <c r="F85" s="1">
        <v>17</v>
      </c>
      <c r="G85" s="1">
        <v>14.4</v>
      </c>
      <c r="H85" s="1">
        <v>20</v>
      </c>
      <c r="I85" s="1">
        <v>1.2</v>
      </c>
      <c r="J85" s="1">
        <v>0.6</v>
      </c>
      <c r="K85" s="1">
        <v>2.5</v>
      </c>
      <c r="L85" s="1">
        <f t="shared" ref="L85:N85" si="78">C85-F85</f>
        <v>-0.30000000000000071</v>
      </c>
      <c r="M85" s="1">
        <f t="shared" si="78"/>
        <v>-0.5</v>
      </c>
      <c r="N85" s="1">
        <f t="shared" si="78"/>
        <v>-0.19999999999999929</v>
      </c>
      <c r="O85" s="4" t="s">
        <v>156</v>
      </c>
      <c r="P85" s="4" t="s">
        <v>105</v>
      </c>
      <c r="Q85" s="4" t="s">
        <v>21</v>
      </c>
      <c r="R85" s="4" t="s">
        <v>31</v>
      </c>
      <c r="S85" s="4" t="s">
        <v>32</v>
      </c>
    </row>
    <row r="86" spans="1:19" ht="15.75" customHeight="1">
      <c r="A86" s="1" t="s">
        <v>157</v>
      </c>
      <c r="B86" s="3" t="s">
        <v>25</v>
      </c>
      <c r="C86" s="1">
        <v>16.899999999999999</v>
      </c>
      <c r="D86" s="1">
        <v>13.8</v>
      </c>
      <c r="E86" s="1">
        <v>20.6</v>
      </c>
      <c r="F86" s="1">
        <v>17.399999999999999</v>
      </c>
      <c r="G86" s="1">
        <v>14.3</v>
      </c>
      <c r="H86" s="1">
        <v>21</v>
      </c>
      <c r="I86" s="1">
        <v>2.4</v>
      </c>
      <c r="J86" s="1">
        <v>1.3</v>
      </c>
      <c r="K86" s="1">
        <v>4.3</v>
      </c>
      <c r="L86" s="1">
        <f t="shared" ref="L86:N86" si="79">C86-F86</f>
        <v>-0.5</v>
      </c>
      <c r="M86" s="1">
        <f t="shared" si="79"/>
        <v>-0.5</v>
      </c>
      <c r="N86" s="1">
        <f t="shared" si="79"/>
        <v>-0.39999999999999858</v>
      </c>
      <c r="O86" s="8" t="s">
        <v>157</v>
      </c>
      <c r="P86" s="4" t="s">
        <v>26</v>
      </c>
      <c r="Q86" s="4" t="s">
        <v>21</v>
      </c>
      <c r="R86" s="4" t="s">
        <v>51</v>
      </c>
      <c r="S86" s="4" t="s">
        <v>32</v>
      </c>
    </row>
    <row r="87" spans="1:19" ht="15.75" customHeight="1">
      <c r="A87" s="1" t="s">
        <v>158</v>
      </c>
      <c r="B87" s="3" t="s">
        <v>28</v>
      </c>
      <c r="C87" s="1">
        <v>15.9</v>
      </c>
      <c r="D87" s="1">
        <v>13.8</v>
      </c>
      <c r="E87" s="1">
        <v>18.100000000000001</v>
      </c>
      <c r="F87" s="1">
        <v>19.100000000000001</v>
      </c>
      <c r="G87" s="1">
        <v>16.8</v>
      </c>
      <c r="H87" s="1">
        <v>21.7</v>
      </c>
      <c r="I87" s="1">
        <v>3.2</v>
      </c>
      <c r="J87" s="1">
        <v>2.2000000000000002</v>
      </c>
      <c r="K87" s="1">
        <v>4.5999999999999996</v>
      </c>
      <c r="L87" s="1">
        <f t="shared" ref="L87:N87" si="80">C87-F87</f>
        <v>-3.2000000000000011</v>
      </c>
      <c r="M87" s="1">
        <f t="shared" si="80"/>
        <v>-3</v>
      </c>
      <c r="N87" s="1">
        <f t="shared" si="80"/>
        <v>-3.5999999999999979</v>
      </c>
      <c r="O87" s="4" t="s">
        <v>158</v>
      </c>
      <c r="P87" s="4" t="s">
        <v>159</v>
      </c>
      <c r="Q87" s="4" t="s">
        <v>30</v>
      </c>
      <c r="R87" s="4" t="s">
        <v>31</v>
      </c>
      <c r="S87" s="4" t="s">
        <v>63</v>
      </c>
    </row>
    <row r="88" spans="1:19" ht="15.75" customHeight="1">
      <c r="A88" s="1" t="s">
        <v>160</v>
      </c>
      <c r="B88" s="3" t="s">
        <v>55</v>
      </c>
      <c r="C88" s="1">
        <v>19.899999999999999</v>
      </c>
      <c r="D88" s="1">
        <v>13.8</v>
      </c>
      <c r="E88" s="1">
        <v>27.9</v>
      </c>
      <c r="F88" s="1">
        <v>16.899999999999999</v>
      </c>
      <c r="G88" s="1">
        <v>11.4</v>
      </c>
      <c r="H88" s="1">
        <v>24.4</v>
      </c>
      <c r="I88" s="1">
        <v>0</v>
      </c>
      <c r="J88" s="1" t="s">
        <v>161</v>
      </c>
      <c r="K88" s="1" t="s">
        <v>161</v>
      </c>
      <c r="L88" s="1">
        <f t="shared" ref="L88:N88" si="81">C88-F88</f>
        <v>3</v>
      </c>
      <c r="M88" s="1">
        <f t="shared" si="81"/>
        <v>2.4000000000000004</v>
      </c>
      <c r="N88" s="1">
        <f t="shared" si="81"/>
        <v>3.5</v>
      </c>
      <c r="O88" s="4" t="s">
        <v>160</v>
      </c>
      <c r="P88" s="4" t="s">
        <v>56</v>
      </c>
      <c r="Q88" s="4" t="s">
        <v>36</v>
      </c>
      <c r="R88" s="4" t="s">
        <v>162</v>
      </c>
      <c r="S88" s="4" t="s">
        <v>71</v>
      </c>
    </row>
    <row r="89" spans="1:19" ht="15.75" customHeight="1">
      <c r="A89" s="1" t="s">
        <v>163</v>
      </c>
      <c r="B89" s="3" t="s">
        <v>45</v>
      </c>
      <c r="C89" s="1">
        <v>16</v>
      </c>
      <c r="D89" s="1">
        <v>13.7</v>
      </c>
      <c r="E89" s="1">
        <v>18.600000000000001</v>
      </c>
      <c r="F89" s="1">
        <v>16</v>
      </c>
      <c r="G89" s="1">
        <v>13.3</v>
      </c>
      <c r="H89" s="1">
        <v>19</v>
      </c>
      <c r="I89" s="1">
        <v>1.8</v>
      </c>
      <c r="J89" s="1">
        <v>1</v>
      </c>
      <c r="K89" s="1">
        <v>3.5</v>
      </c>
      <c r="L89" s="1">
        <f t="shared" ref="L89:N89" si="82">C89-F89</f>
        <v>0</v>
      </c>
      <c r="M89" s="1">
        <f t="shared" si="82"/>
        <v>0.39999999999999858</v>
      </c>
      <c r="N89" s="1">
        <f t="shared" si="82"/>
        <v>-0.39999999999999858</v>
      </c>
      <c r="O89" s="4" t="s">
        <v>163</v>
      </c>
      <c r="P89" s="4" t="s">
        <v>154</v>
      </c>
      <c r="Q89" s="4" t="s">
        <v>47</v>
      </c>
      <c r="R89" s="4" t="s">
        <v>41</v>
      </c>
      <c r="S89" s="4" t="s">
        <v>32</v>
      </c>
    </row>
    <row r="90" spans="1:19" ht="15.75" customHeight="1">
      <c r="A90" s="1" t="s">
        <v>164</v>
      </c>
      <c r="B90" s="3" t="s">
        <v>45</v>
      </c>
      <c r="C90" s="1">
        <v>15.6</v>
      </c>
      <c r="D90" s="1">
        <v>13.7</v>
      </c>
      <c r="E90" s="1">
        <v>17.7</v>
      </c>
      <c r="F90" s="1">
        <v>16.5</v>
      </c>
      <c r="G90" s="1">
        <v>13.8</v>
      </c>
      <c r="H90" s="1">
        <v>19.5</v>
      </c>
      <c r="I90" s="1">
        <v>1.7</v>
      </c>
      <c r="J90" s="1">
        <v>0.9</v>
      </c>
      <c r="K90" s="1">
        <v>3.1</v>
      </c>
      <c r="L90" s="1">
        <f t="shared" ref="L90:N90" si="83">C90-F90</f>
        <v>-0.90000000000000036</v>
      </c>
      <c r="M90" s="1">
        <f t="shared" si="83"/>
        <v>-0.10000000000000142</v>
      </c>
      <c r="N90" s="1">
        <f t="shared" si="83"/>
        <v>-1.8000000000000007</v>
      </c>
      <c r="O90" s="4" t="s">
        <v>164</v>
      </c>
      <c r="P90" s="4" t="s">
        <v>154</v>
      </c>
      <c r="Q90" s="4" t="s">
        <v>47</v>
      </c>
      <c r="R90" s="4" t="s">
        <v>57</v>
      </c>
      <c r="S90" s="4" t="s">
        <v>32</v>
      </c>
    </row>
    <row r="91" spans="1:19" ht="15.75" customHeight="1">
      <c r="A91" s="1" t="s">
        <v>165</v>
      </c>
      <c r="B91" s="3" t="s">
        <v>45</v>
      </c>
      <c r="C91" s="1">
        <v>16.899999999999999</v>
      </c>
      <c r="D91" s="1">
        <v>13.7</v>
      </c>
      <c r="E91" s="1">
        <v>20.5</v>
      </c>
      <c r="F91" s="1">
        <v>15.7</v>
      </c>
      <c r="G91" s="1">
        <v>13.2</v>
      </c>
      <c r="H91" s="1">
        <v>18.5</v>
      </c>
      <c r="I91" s="1">
        <v>0.8</v>
      </c>
      <c r="J91" s="1">
        <v>0.4</v>
      </c>
      <c r="K91" s="1">
        <v>1.8</v>
      </c>
      <c r="L91" s="1">
        <f t="shared" ref="L91:N91" si="84">C91-F91</f>
        <v>1.1999999999999993</v>
      </c>
      <c r="M91" s="1">
        <f t="shared" si="84"/>
        <v>0.5</v>
      </c>
      <c r="N91" s="1">
        <f t="shared" si="84"/>
        <v>2</v>
      </c>
      <c r="O91" s="4" t="s">
        <v>165</v>
      </c>
      <c r="P91" s="4" t="s">
        <v>154</v>
      </c>
      <c r="Q91" s="4" t="s">
        <v>47</v>
      </c>
      <c r="R91" s="4" t="s">
        <v>31</v>
      </c>
      <c r="S91" s="4" t="s">
        <v>38</v>
      </c>
    </row>
    <row r="92" spans="1:19" ht="15.75" customHeight="1">
      <c r="A92" s="1" t="s">
        <v>166</v>
      </c>
      <c r="B92" s="3" t="s">
        <v>25</v>
      </c>
      <c r="C92" s="1">
        <v>17</v>
      </c>
      <c r="D92" s="1">
        <v>13.6</v>
      </c>
      <c r="E92" s="1">
        <v>21</v>
      </c>
      <c r="F92" s="1">
        <v>12.1</v>
      </c>
      <c r="G92" s="1">
        <v>9.6999999999999993</v>
      </c>
      <c r="H92" s="1">
        <v>15.1</v>
      </c>
      <c r="I92" s="1">
        <v>1.5</v>
      </c>
      <c r="J92" s="1">
        <v>0.8</v>
      </c>
      <c r="K92" s="1">
        <v>3.1</v>
      </c>
      <c r="L92" s="1">
        <f t="shared" ref="L92:N92" si="85">C92-F92</f>
        <v>4.9000000000000004</v>
      </c>
      <c r="M92" s="1">
        <f t="shared" si="85"/>
        <v>3.9000000000000004</v>
      </c>
      <c r="N92" s="1">
        <f t="shared" si="85"/>
        <v>5.9</v>
      </c>
      <c r="O92" s="4" t="s">
        <v>166</v>
      </c>
      <c r="P92" s="4" t="s">
        <v>105</v>
      </c>
      <c r="Q92" s="4" t="s">
        <v>21</v>
      </c>
      <c r="R92" s="4" t="s">
        <v>51</v>
      </c>
      <c r="S92" s="4" t="s">
        <v>32</v>
      </c>
    </row>
    <row r="93" spans="1:19" ht="15.75" customHeight="1">
      <c r="A93" s="1" t="s">
        <v>167</v>
      </c>
      <c r="B93" s="3" t="s">
        <v>45</v>
      </c>
      <c r="C93" s="1">
        <v>16.7</v>
      </c>
      <c r="D93" s="1">
        <v>13.6</v>
      </c>
      <c r="E93" s="1">
        <v>20.2</v>
      </c>
      <c r="F93" s="1">
        <v>16.600000000000001</v>
      </c>
      <c r="G93" s="1">
        <v>14.2</v>
      </c>
      <c r="H93" s="1">
        <v>19.399999999999999</v>
      </c>
      <c r="I93" s="1">
        <v>1.3</v>
      </c>
      <c r="J93" s="1">
        <v>0.7</v>
      </c>
      <c r="K93" s="1">
        <v>2.2999999999999998</v>
      </c>
      <c r="L93" s="1">
        <f t="shared" ref="L93:N93" si="86">C93-F93</f>
        <v>9.9999999999997868E-2</v>
      </c>
      <c r="M93" s="1">
        <f t="shared" si="86"/>
        <v>-0.59999999999999964</v>
      </c>
      <c r="N93" s="1">
        <f t="shared" si="86"/>
        <v>0.80000000000000071</v>
      </c>
      <c r="O93" s="4" t="s">
        <v>167</v>
      </c>
      <c r="P93" s="4" t="s">
        <v>148</v>
      </c>
      <c r="Q93" s="4" t="s">
        <v>47</v>
      </c>
      <c r="R93" s="4" t="s">
        <v>51</v>
      </c>
      <c r="S93" s="4" t="s">
        <v>71</v>
      </c>
    </row>
    <row r="94" spans="1:19" ht="15.75" customHeight="1">
      <c r="A94" s="1" t="s">
        <v>168</v>
      </c>
      <c r="B94" s="3" t="s">
        <v>20</v>
      </c>
      <c r="C94" s="1">
        <v>16.5</v>
      </c>
      <c r="D94" s="1">
        <v>13.5</v>
      </c>
      <c r="E94" s="1">
        <v>20</v>
      </c>
      <c r="F94" s="1">
        <v>16.600000000000001</v>
      </c>
      <c r="G94" s="1">
        <v>13.4</v>
      </c>
      <c r="H94" s="1">
        <v>20.3</v>
      </c>
      <c r="I94" s="1">
        <v>2.4</v>
      </c>
      <c r="J94" s="1">
        <v>1.2</v>
      </c>
      <c r="K94" s="1">
        <v>4.5</v>
      </c>
      <c r="L94" s="1">
        <f t="shared" ref="L94:N94" si="87">C94-F94</f>
        <v>-0.10000000000000142</v>
      </c>
      <c r="M94" s="1">
        <f t="shared" si="87"/>
        <v>9.9999999999999645E-2</v>
      </c>
      <c r="N94" s="1">
        <f t="shared" si="87"/>
        <v>-0.30000000000000071</v>
      </c>
      <c r="O94" s="4" t="s">
        <v>168</v>
      </c>
      <c r="P94" s="4" t="s">
        <v>43</v>
      </c>
      <c r="Q94" s="4" t="s">
        <v>21</v>
      </c>
      <c r="R94" s="4" t="s">
        <v>37</v>
      </c>
      <c r="S94" s="4" t="s">
        <v>63</v>
      </c>
    </row>
    <row r="95" spans="1:19" ht="15.75" customHeight="1">
      <c r="A95" s="1" t="s">
        <v>169</v>
      </c>
      <c r="B95" s="3" t="s">
        <v>73</v>
      </c>
      <c r="C95" s="1">
        <v>16.7</v>
      </c>
      <c r="D95" s="1">
        <v>13.5</v>
      </c>
      <c r="E95" s="1">
        <v>20.399999999999999</v>
      </c>
      <c r="F95" s="1">
        <v>13.4</v>
      </c>
      <c r="G95" s="1">
        <v>11.3</v>
      </c>
      <c r="H95" s="1">
        <v>15.8</v>
      </c>
      <c r="I95" s="1">
        <v>1.1000000000000001</v>
      </c>
      <c r="J95" s="1">
        <v>0.6</v>
      </c>
      <c r="K95" s="1">
        <v>2.1</v>
      </c>
      <c r="L95" s="1">
        <f t="shared" ref="L95:N95" si="88">C95-F95</f>
        <v>3.2999999999999989</v>
      </c>
      <c r="M95" s="1">
        <f t="shared" si="88"/>
        <v>2.1999999999999993</v>
      </c>
      <c r="N95" s="1">
        <f t="shared" si="88"/>
        <v>4.5999999999999979</v>
      </c>
      <c r="O95" s="4" t="s">
        <v>169</v>
      </c>
      <c r="P95" s="4" t="s">
        <v>73</v>
      </c>
      <c r="Q95" s="4" t="s">
        <v>21</v>
      </c>
      <c r="R95" s="4" t="s">
        <v>51</v>
      </c>
      <c r="S95" s="4" t="s">
        <v>38</v>
      </c>
    </row>
    <row r="96" spans="1:19" ht="15.75" customHeight="1">
      <c r="A96" s="1" t="s">
        <v>170</v>
      </c>
      <c r="B96" s="3" t="s">
        <v>45</v>
      </c>
      <c r="C96" s="1">
        <v>16.600000000000001</v>
      </c>
      <c r="D96" s="1">
        <v>13.5</v>
      </c>
      <c r="E96" s="1">
        <v>20.2</v>
      </c>
      <c r="F96" s="1">
        <v>14.7</v>
      </c>
      <c r="G96" s="1">
        <v>12.1</v>
      </c>
      <c r="H96" s="1">
        <v>17.600000000000001</v>
      </c>
      <c r="I96" s="1">
        <v>1.4</v>
      </c>
      <c r="J96" s="1">
        <v>0.8</v>
      </c>
      <c r="K96" s="1">
        <v>2.7</v>
      </c>
      <c r="L96" s="1">
        <f t="shared" ref="L96:N96" si="89">C96-F96</f>
        <v>1.9000000000000021</v>
      </c>
      <c r="M96" s="1">
        <f t="shared" si="89"/>
        <v>1.4000000000000004</v>
      </c>
      <c r="N96" s="1">
        <f t="shared" si="89"/>
        <v>2.5999999999999979</v>
      </c>
      <c r="O96" s="4" t="s">
        <v>170</v>
      </c>
      <c r="P96" s="4" t="s">
        <v>171</v>
      </c>
      <c r="Q96" s="4" t="s">
        <v>47</v>
      </c>
      <c r="R96" s="4" t="s">
        <v>51</v>
      </c>
      <c r="S96" s="4" t="s">
        <v>38</v>
      </c>
    </row>
    <row r="97" spans="1:19" ht="15.75" customHeight="1">
      <c r="A97" s="1" t="s">
        <v>172</v>
      </c>
      <c r="B97" s="3" t="s">
        <v>25</v>
      </c>
      <c r="C97" s="1">
        <v>16.600000000000001</v>
      </c>
      <c r="D97" s="1">
        <v>13.4</v>
      </c>
      <c r="E97" s="1">
        <v>20.399999999999999</v>
      </c>
      <c r="F97" s="1">
        <v>10.6</v>
      </c>
      <c r="G97" s="1">
        <v>8.4</v>
      </c>
      <c r="H97" s="1">
        <v>13.1</v>
      </c>
      <c r="I97" s="1">
        <v>1.9</v>
      </c>
      <c r="J97" s="1">
        <v>1.1000000000000001</v>
      </c>
      <c r="K97" s="1">
        <v>3.3</v>
      </c>
      <c r="L97" s="1">
        <f t="shared" ref="L97:N97" si="90">C97-F97</f>
        <v>6.0000000000000018</v>
      </c>
      <c r="M97" s="1">
        <f t="shared" si="90"/>
        <v>5</v>
      </c>
      <c r="N97" s="1">
        <f t="shared" si="90"/>
        <v>7.2999999999999989</v>
      </c>
      <c r="O97" s="4" t="s">
        <v>172</v>
      </c>
      <c r="P97" s="4" t="s">
        <v>130</v>
      </c>
      <c r="Q97" s="4" t="s">
        <v>21</v>
      </c>
      <c r="R97" s="4" t="s">
        <v>51</v>
      </c>
      <c r="S97" s="4" t="s">
        <v>32</v>
      </c>
    </row>
    <row r="98" spans="1:19" ht="15.75" customHeight="1">
      <c r="A98" s="1" t="s">
        <v>173</v>
      </c>
      <c r="B98" s="3" t="s">
        <v>73</v>
      </c>
      <c r="C98" s="1">
        <v>16.3</v>
      </c>
      <c r="D98" s="1">
        <v>13.4</v>
      </c>
      <c r="E98" s="1">
        <v>19.8</v>
      </c>
      <c r="F98" s="1">
        <v>13.6</v>
      </c>
      <c r="G98" s="1">
        <v>11.3</v>
      </c>
      <c r="H98" s="1">
        <v>16.399999999999999</v>
      </c>
      <c r="I98" s="1">
        <v>1.9</v>
      </c>
      <c r="J98" s="1">
        <v>1</v>
      </c>
      <c r="K98" s="1">
        <v>3.6</v>
      </c>
      <c r="L98" s="1">
        <f t="shared" ref="L98:N98" si="91">C98-F98</f>
        <v>2.7000000000000011</v>
      </c>
      <c r="M98" s="1">
        <f t="shared" si="91"/>
        <v>2.0999999999999996</v>
      </c>
      <c r="N98" s="1">
        <f t="shared" si="91"/>
        <v>3.4000000000000021</v>
      </c>
      <c r="O98" s="4" t="s">
        <v>173</v>
      </c>
      <c r="P98" s="4" t="s">
        <v>73</v>
      </c>
      <c r="Q98" s="4" t="s">
        <v>21</v>
      </c>
      <c r="R98" s="4" t="s">
        <v>31</v>
      </c>
      <c r="S98" s="4" t="s">
        <v>63</v>
      </c>
    </row>
    <row r="99" spans="1:19" ht="15.75" customHeight="1">
      <c r="A99" s="1" t="s">
        <v>174</v>
      </c>
      <c r="B99" s="3" t="s">
        <v>20</v>
      </c>
      <c r="C99" s="1">
        <v>15.8</v>
      </c>
      <c r="D99" s="1">
        <v>13.3</v>
      </c>
      <c r="E99" s="1">
        <v>18.600000000000001</v>
      </c>
      <c r="F99" s="1">
        <v>15.7</v>
      </c>
      <c r="G99" s="1">
        <v>13.6</v>
      </c>
      <c r="H99" s="1">
        <v>18</v>
      </c>
      <c r="I99" s="1">
        <v>2.6</v>
      </c>
      <c r="J99" s="1">
        <v>1.7</v>
      </c>
      <c r="K99" s="1">
        <v>3.8</v>
      </c>
      <c r="L99" s="1">
        <f t="shared" ref="L99:N99" si="92">C99-F99</f>
        <v>0.10000000000000142</v>
      </c>
      <c r="M99" s="1">
        <f t="shared" si="92"/>
        <v>-0.29999999999999893</v>
      </c>
      <c r="N99" s="1">
        <f t="shared" si="92"/>
        <v>0.60000000000000142</v>
      </c>
      <c r="O99" s="4" t="s">
        <v>174</v>
      </c>
      <c r="P99" s="4" t="s">
        <v>175</v>
      </c>
      <c r="Q99" s="4" t="s">
        <v>21</v>
      </c>
      <c r="R99" s="4" t="s">
        <v>57</v>
      </c>
      <c r="S99" s="4" t="s">
        <v>32</v>
      </c>
    </row>
    <row r="100" spans="1:19" ht="15.75" customHeight="1">
      <c r="A100" s="1" t="s">
        <v>176</v>
      </c>
      <c r="B100" s="3" t="s">
        <v>25</v>
      </c>
      <c r="C100" s="1">
        <v>16.5</v>
      </c>
      <c r="D100" s="1">
        <v>13.3</v>
      </c>
      <c r="E100" s="1">
        <v>20.3</v>
      </c>
      <c r="F100" s="1">
        <v>12.3</v>
      </c>
      <c r="G100" s="1">
        <v>9.8000000000000007</v>
      </c>
      <c r="H100" s="1">
        <v>15.2</v>
      </c>
      <c r="I100" s="1">
        <v>1.8</v>
      </c>
      <c r="J100" s="1">
        <v>1</v>
      </c>
      <c r="K100" s="1">
        <v>3.3</v>
      </c>
      <c r="L100" s="1">
        <f t="shared" ref="L100:N100" si="93">C100-F100</f>
        <v>4.1999999999999993</v>
      </c>
      <c r="M100" s="1">
        <f t="shared" si="93"/>
        <v>3.5</v>
      </c>
      <c r="N100" s="1">
        <f t="shared" si="93"/>
        <v>5.1000000000000014</v>
      </c>
      <c r="O100" s="4" t="s">
        <v>176</v>
      </c>
      <c r="P100" s="4" t="s">
        <v>26</v>
      </c>
      <c r="Q100" s="4" t="s">
        <v>21</v>
      </c>
      <c r="R100" s="4" t="s">
        <v>51</v>
      </c>
      <c r="S100" s="4" t="s">
        <v>32</v>
      </c>
    </row>
    <row r="101" spans="1:19" ht="15.75" customHeight="1">
      <c r="A101" s="1" t="s">
        <v>177</v>
      </c>
      <c r="B101" s="3" t="s">
        <v>65</v>
      </c>
      <c r="C101" s="1">
        <v>16.3</v>
      </c>
      <c r="D101" s="1">
        <v>13.3</v>
      </c>
      <c r="E101" s="1">
        <v>20</v>
      </c>
      <c r="F101" s="1">
        <v>17.2</v>
      </c>
      <c r="G101" s="1">
        <v>14.3</v>
      </c>
      <c r="H101" s="1">
        <v>20.6</v>
      </c>
      <c r="I101" s="1">
        <v>1.3</v>
      </c>
      <c r="J101" s="1">
        <v>0.7</v>
      </c>
      <c r="K101" s="1">
        <v>2.6</v>
      </c>
      <c r="L101" s="1">
        <f t="shared" ref="L101:N101" si="94">C101-F101</f>
        <v>-0.89999999999999858</v>
      </c>
      <c r="M101" s="1">
        <f t="shared" si="94"/>
        <v>-1</v>
      </c>
      <c r="N101" s="1">
        <f t="shared" si="94"/>
        <v>-0.60000000000000142</v>
      </c>
      <c r="O101" s="4" t="s">
        <v>177</v>
      </c>
      <c r="P101" s="4" t="s">
        <v>178</v>
      </c>
      <c r="Q101" s="4" t="s">
        <v>47</v>
      </c>
      <c r="R101" s="4" t="s">
        <v>37</v>
      </c>
      <c r="S101" s="4" t="s">
        <v>71</v>
      </c>
    </row>
    <row r="102" spans="1:19" ht="15.75" customHeight="1">
      <c r="A102" s="1" t="s">
        <v>179</v>
      </c>
      <c r="B102" s="3" t="s">
        <v>62</v>
      </c>
      <c r="C102" s="1">
        <v>16.399999999999999</v>
      </c>
      <c r="D102" s="1">
        <v>13.2</v>
      </c>
      <c r="E102" s="1">
        <v>20.3</v>
      </c>
      <c r="F102" s="1">
        <v>17</v>
      </c>
      <c r="G102" s="1">
        <v>13.6</v>
      </c>
      <c r="H102" s="1">
        <v>21.1</v>
      </c>
      <c r="I102" s="1">
        <v>2</v>
      </c>
      <c r="J102" s="1">
        <v>1.1000000000000001</v>
      </c>
      <c r="K102" s="1">
        <v>3.5</v>
      </c>
      <c r="L102" s="1">
        <f t="shared" ref="L102:N102" si="95">C102-F102</f>
        <v>-0.60000000000000142</v>
      </c>
      <c r="M102" s="1">
        <f t="shared" si="95"/>
        <v>-0.40000000000000036</v>
      </c>
      <c r="N102" s="1">
        <f t="shared" si="95"/>
        <v>-0.80000000000000071</v>
      </c>
      <c r="O102" s="4" t="s">
        <v>179</v>
      </c>
      <c r="P102" s="4" t="s">
        <v>62</v>
      </c>
      <c r="Q102" s="4" t="s">
        <v>47</v>
      </c>
      <c r="R102" s="4" t="s">
        <v>31</v>
      </c>
      <c r="S102" s="4" t="s">
        <v>63</v>
      </c>
    </row>
    <row r="103" spans="1:19" ht="15.75" customHeight="1">
      <c r="A103" s="1" t="s">
        <v>180</v>
      </c>
      <c r="B103" s="3" t="s">
        <v>86</v>
      </c>
      <c r="C103" s="1">
        <v>16.399999999999999</v>
      </c>
      <c r="D103" s="1">
        <v>13.2</v>
      </c>
      <c r="E103" s="1">
        <v>20.2</v>
      </c>
      <c r="F103" s="1">
        <v>16.3</v>
      </c>
      <c r="G103" s="1">
        <v>12.9</v>
      </c>
      <c r="H103" s="1">
        <v>20.399999999999999</v>
      </c>
      <c r="I103" s="1">
        <v>2.2000000000000002</v>
      </c>
      <c r="J103" s="1">
        <v>1.1000000000000001</v>
      </c>
      <c r="K103" s="1">
        <v>4.0999999999999996</v>
      </c>
      <c r="L103" s="1">
        <f t="shared" ref="L103:N103" si="96">C103-F103</f>
        <v>9.9999999999997868E-2</v>
      </c>
      <c r="M103" s="1">
        <f t="shared" si="96"/>
        <v>0.29999999999999893</v>
      </c>
      <c r="N103" s="1">
        <f t="shared" si="96"/>
        <v>-0.19999999999999929</v>
      </c>
      <c r="O103" s="4" t="s">
        <v>180</v>
      </c>
      <c r="P103" s="4" t="s">
        <v>124</v>
      </c>
      <c r="Q103" s="4" t="s">
        <v>36</v>
      </c>
      <c r="R103" s="4" t="s">
        <v>31</v>
      </c>
      <c r="S103" s="4" t="s">
        <v>32</v>
      </c>
    </row>
    <row r="104" spans="1:19" ht="15.75" customHeight="1">
      <c r="A104" s="1" t="s">
        <v>181</v>
      </c>
      <c r="B104" s="3" t="s">
        <v>92</v>
      </c>
      <c r="C104" s="1">
        <v>16.2</v>
      </c>
      <c r="D104" s="1">
        <v>13.2</v>
      </c>
      <c r="E104" s="1">
        <v>19.600000000000001</v>
      </c>
      <c r="F104" s="1">
        <v>17.2</v>
      </c>
      <c r="G104" s="1">
        <v>16</v>
      </c>
      <c r="H104" s="1">
        <v>18.5</v>
      </c>
      <c r="I104" s="1">
        <v>2.6</v>
      </c>
      <c r="J104" s="1">
        <v>2.2000000000000002</v>
      </c>
      <c r="K104" s="1">
        <v>3.2</v>
      </c>
      <c r="L104" s="1">
        <f t="shared" ref="L104:N104" si="97">C104-F104</f>
        <v>-1</v>
      </c>
      <c r="M104" s="1">
        <f t="shared" si="97"/>
        <v>-2.8000000000000007</v>
      </c>
      <c r="N104" s="1">
        <f t="shared" si="97"/>
        <v>1.1000000000000014</v>
      </c>
      <c r="O104" s="4" t="s">
        <v>181</v>
      </c>
      <c r="P104" s="4" t="s">
        <v>182</v>
      </c>
      <c r="Q104" s="4" t="s">
        <v>21</v>
      </c>
      <c r="R104" s="4" t="s">
        <v>31</v>
      </c>
      <c r="S104" s="4" t="s">
        <v>38</v>
      </c>
    </row>
    <row r="105" spans="1:19" ht="15.75" customHeight="1">
      <c r="A105" s="1" t="s">
        <v>183</v>
      </c>
      <c r="B105" s="3" t="s">
        <v>34</v>
      </c>
      <c r="C105" s="1">
        <v>16.2</v>
      </c>
      <c r="D105" s="1">
        <v>13.2</v>
      </c>
      <c r="E105" s="1">
        <v>19.8</v>
      </c>
      <c r="F105" s="1">
        <v>19.100000000000001</v>
      </c>
      <c r="G105" s="1">
        <v>15.9</v>
      </c>
      <c r="H105" s="1">
        <v>22.7</v>
      </c>
      <c r="I105" s="1">
        <v>3.2</v>
      </c>
      <c r="J105" s="1">
        <v>1.9</v>
      </c>
      <c r="K105" s="1">
        <v>5.4</v>
      </c>
      <c r="L105" s="1">
        <f t="shared" ref="L105:N105" si="98">C105-F105</f>
        <v>-2.9000000000000021</v>
      </c>
      <c r="M105" s="1">
        <f t="shared" si="98"/>
        <v>-2.7000000000000011</v>
      </c>
      <c r="N105" s="1">
        <f t="shared" si="98"/>
        <v>-2.8999999999999986</v>
      </c>
      <c r="O105" s="4" t="s">
        <v>183</v>
      </c>
      <c r="P105" s="4" t="s">
        <v>35</v>
      </c>
      <c r="Q105" s="4" t="s">
        <v>36</v>
      </c>
      <c r="R105" s="4" t="s">
        <v>51</v>
      </c>
      <c r="S105" s="4" t="s">
        <v>63</v>
      </c>
    </row>
    <row r="106" spans="1:19" ht="15.75" customHeight="1">
      <c r="A106" s="1" t="s">
        <v>184</v>
      </c>
      <c r="B106" s="3" t="s">
        <v>92</v>
      </c>
      <c r="C106" s="1">
        <v>16.100000000000001</v>
      </c>
      <c r="D106" s="1">
        <v>13.2</v>
      </c>
      <c r="E106" s="1">
        <v>19.399999999999999</v>
      </c>
      <c r="F106" s="1">
        <v>14.8</v>
      </c>
      <c r="G106" s="1">
        <v>12.1</v>
      </c>
      <c r="H106" s="1">
        <v>17.899999999999999</v>
      </c>
      <c r="I106" s="1">
        <v>2</v>
      </c>
      <c r="J106" s="1">
        <v>1.1000000000000001</v>
      </c>
      <c r="K106" s="1">
        <v>3.6</v>
      </c>
      <c r="L106" s="1">
        <f t="shared" ref="L106:N106" si="99">C106-F106</f>
        <v>1.3000000000000007</v>
      </c>
      <c r="M106" s="1">
        <f t="shared" si="99"/>
        <v>1.0999999999999996</v>
      </c>
      <c r="N106" s="1">
        <f t="shared" si="99"/>
        <v>1.5</v>
      </c>
      <c r="O106" s="4" t="s">
        <v>184</v>
      </c>
      <c r="P106" s="4" t="s">
        <v>93</v>
      </c>
      <c r="Q106" s="4" t="s">
        <v>21</v>
      </c>
      <c r="R106" s="4" t="s">
        <v>51</v>
      </c>
      <c r="S106" s="4" t="s">
        <v>32</v>
      </c>
    </row>
    <row r="107" spans="1:19" ht="15.75" customHeight="1">
      <c r="A107" s="1" t="s">
        <v>185</v>
      </c>
      <c r="B107" s="3" t="s">
        <v>20</v>
      </c>
      <c r="C107" s="1">
        <v>15.5</v>
      </c>
      <c r="D107" s="1">
        <v>13.2</v>
      </c>
      <c r="E107" s="1">
        <v>18.100000000000001</v>
      </c>
      <c r="F107" s="1">
        <v>18.899999999999999</v>
      </c>
      <c r="G107" s="1">
        <v>16.7</v>
      </c>
      <c r="H107" s="1">
        <v>21.4</v>
      </c>
      <c r="I107" s="1">
        <v>2.9</v>
      </c>
      <c r="J107" s="1">
        <v>2</v>
      </c>
      <c r="K107" s="1">
        <v>4.2</v>
      </c>
      <c r="L107" s="1">
        <f t="shared" ref="L107:N107" si="100">C107-F107</f>
        <v>-3.3999999999999986</v>
      </c>
      <c r="M107" s="1">
        <f t="shared" si="100"/>
        <v>-3.5</v>
      </c>
      <c r="N107" s="1">
        <f t="shared" si="100"/>
        <v>-3.2999999999999972</v>
      </c>
      <c r="O107" s="4" t="s">
        <v>185</v>
      </c>
      <c r="P107" s="4" t="s">
        <v>186</v>
      </c>
      <c r="Q107" s="4" t="s">
        <v>21</v>
      </c>
      <c r="R107" s="4" t="s">
        <v>31</v>
      </c>
      <c r="S107" s="4" t="s">
        <v>23</v>
      </c>
    </row>
    <row r="108" spans="1:19" ht="15.75" customHeight="1">
      <c r="A108" s="1" t="s">
        <v>187</v>
      </c>
      <c r="B108" s="3" t="s">
        <v>65</v>
      </c>
      <c r="C108" s="1">
        <v>15.7</v>
      </c>
      <c r="D108" s="1">
        <v>13.2</v>
      </c>
      <c r="E108" s="1">
        <v>18.5</v>
      </c>
      <c r="F108" s="1">
        <v>19.5</v>
      </c>
      <c r="G108" s="1">
        <v>16.399999999999999</v>
      </c>
      <c r="H108" s="1">
        <v>23.1</v>
      </c>
      <c r="I108" s="1">
        <v>1.8</v>
      </c>
      <c r="J108" s="1">
        <v>0.9</v>
      </c>
      <c r="K108" s="1">
        <v>3.6</v>
      </c>
      <c r="L108" s="1">
        <f t="shared" ref="L108:N108" si="101">C108-F108</f>
        <v>-3.8000000000000007</v>
      </c>
      <c r="M108" s="1">
        <f t="shared" si="101"/>
        <v>-3.1999999999999993</v>
      </c>
      <c r="N108" s="1">
        <f t="shared" si="101"/>
        <v>-4.6000000000000014</v>
      </c>
      <c r="O108" s="4" t="s">
        <v>187</v>
      </c>
      <c r="P108" s="4" t="s">
        <v>178</v>
      </c>
      <c r="Q108" s="4" t="s">
        <v>47</v>
      </c>
      <c r="R108" s="4" t="s">
        <v>57</v>
      </c>
      <c r="S108" s="4" t="s">
        <v>32</v>
      </c>
    </row>
    <row r="109" spans="1:19" ht="15.75" customHeight="1">
      <c r="A109" s="1" t="s">
        <v>188</v>
      </c>
      <c r="B109" s="3" t="s">
        <v>45</v>
      </c>
      <c r="C109" s="1">
        <v>15.2</v>
      </c>
      <c r="D109" s="1">
        <v>13.1</v>
      </c>
      <c r="E109" s="1">
        <v>17.7</v>
      </c>
      <c r="F109" s="1">
        <v>19.3</v>
      </c>
      <c r="G109" s="1">
        <v>17.5</v>
      </c>
      <c r="H109" s="1">
        <v>21.4</v>
      </c>
      <c r="I109" s="1">
        <v>2</v>
      </c>
      <c r="J109" s="1">
        <v>1.3</v>
      </c>
      <c r="K109" s="1">
        <v>3.1</v>
      </c>
      <c r="L109" s="1">
        <f t="shared" ref="L109:N109" si="102">C109-F109</f>
        <v>-4.1000000000000014</v>
      </c>
      <c r="M109" s="1">
        <f t="shared" si="102"/>
        <v>-4.4000000000000004</v>
      </c>
      <c r="N109" s="1">
        <f t="shared" si="102"/>
        <v>-3.6999999999999993</v>
      </c>
      <c r="O109" s="4" t="s">
        <v>188</v>
      </c>
      <c r="P109" s="4" t="s">
        <v>46</v>
      </c>
      <c r="Q109" s="4" t="s">
        <v>47</v>
      </c>
      <c r="R109" s="4" t="s">
        <v>41</v>
      </c>
      <c r="S109" s="4" t="s">
        <v>32</v>
      </c>
    </row>
    <row r="110" spans="1:19" ht="15.75" customHeight="1">
      <c r="A110" s="1" t="s">
        <v>189</v>
      </c>
      <c r="B110" s="3" t="s">
        <v>92</v>
      </c>
      <c r="C110" s="1">
        <v>16.3</v>
      </c>
      <c r="D110" s="1">
        <v>13.1</v>
      </c>
      <c r="E110" s="1">
        <v>20</v>
      </c>
      <c r="F110" s="1">
        <v>15.7</v>
      </c>
      <c r="G110" s="1">
        <v>13.1</v>
      </c>
      <c r="H110" s="1">
        <v>18.8</v>
      </c>
      <c r="I110" s="1">
        <v>2.2999999999999998</v>
      </c>
      <c r="J110" s="1">
        <v>1.3</v>
      </c>
      <c r="K110" s="1">
        <v>4</v>
      </c>
      <c r="L110" s="1">
        <f t="shared" ref="L110:N110" si="103">C110-F110</f>
        <v>0.60000000000000142</v>
      </c>
      <c r="M110" s="1">
        <f t="shared" si="103"/>
        <v>0</v>
      </c>
      <c r="N110" s="1">
        <f t="shared" si="103"/>
        <v>1.1999999999999993</v>
      </c>
      <c r="O110" s="4" t="s">
        <v>189</v>
      </c>
      <c r="P110" s="4" t="s">
        <v>93</v>
      </c>
      <c r="Q110" s="4" t="s">
        <v>21</v>
      </c>
      <c r="R110" s="4" t="s">
        <v>51</v>
      </c>
      <c r="S110" s="4" t="s">
        <v>71</v>
      </c>
    </row>
    <row r="111" spans="1:19" ht="15.75" customHeight="1">
      <c r="A111" s="1" t="s">
        <v>190</v>
      </c>
      <c r="B111" s="3" t="s">
        <v>45</v>
      </c>
      <c r="C111" s="1">
        <v>16.2</v>
      </c>
      <c r="D111" s="1">
        <v>13.1</v>
      </c>
      <c r="E111" s="1">
        <v>19.8</v>
      </c>
      <c r="F111" s="1">
        <v>18.600000000000001</v>
      </c>
      <c r="G111" s="1">
        <v>16</v>
      </c>
      <c r="H111" s="1">
        <v>21.5</v>
      </c>
      <c r="I111" s="1">
        <v>3.2</v>
      </c>
      <c r="J111" s="1">
        <v>2.1</v>
      </c>
      <c r="K111" s="1">
        <v>5</v>
      </c>
      <c r="L111" s="1">
        <f t="shared" ref="L111:N111" si="104">C111-F111</f>
        <v>-2.4000000000000021</v>
      </c>
      <c r="M111" s="1">
        <f t="shared" si="104"/>
        <v>-2.9000000000000004</v>
      </c>
      <c r="N111" s="1">
        <f t="shared" si="104"/>
        <v>-1.6999999999999993</v>
      </c>
      <c r="O111" s="4" t="s">
        <v>190</v>
      </c>
      <c r="P111" s="4" t="s">
        <v>148</v>
      </c>
      <c r="Q111" s="4" t="s">
        <v>47</v>
      </c>
      <c r="R111" s="4" t="s">
        <v>51</v>
      </c>
      <c r="S111" s="4" t="s">
        <v>71</v>
      </c>
    </row>
    <row r="112" spans="1:19" ht="15.75" customHeight="1">
      <c r="A112" s="1" t="s">
        <v>191</v>
      </c>
      <c r="B112" s="3" t="s">
        <v>28</v>
      </c>
      <c r="C112" s="1">
        <v>16.7</v>
      </c>
      <c r="D112" s="1">
        <v>13.1</v>
      </c>
      <c r="E112" s="1">
        <v>21.2</v>
      </c>
      <c r="F112" s="1">
        <v>12.3</v>
      </c>
      <c r="G112" s="1">
        <v>9.6</v>
      </c>
      <c r="H112" s="1">
        <v>15.5</v>
      </c>
      <c r="I112" s="1">
        <v>0.9</v>
      </c>
      <c r="J112" s="1">
        <v>0.4</v>
      </c>
      <c r="K112" s="1">
        <v>2</v>
      </c>
      <c r="L112" s="1">
        <f t="shared" ref="L112:N112" si="105">C112-F112</f>
        <v>4.3999999999999986</v>
      </c>
      <c r="M112" s="1">
        <f t="shared" si="105"/>
        <v>3.5</v>
      </c>
      <c r="N112" s="1">
        <f t="shared" si="105"/>
        <v>5.6999999999999993</v>
      </c>
      <c r="O112" s="4" t="s">
        <v>191</v>
      </c>
      <c r="P112" s="4" t="s">
        <v>29</v>
      </c>
      <c r="Q112" s="4" t="s">
        <v>30</v>
      </c>
      <c r="R112" s="4" t="s">
        <v>51</v>
      </c>
      <c r="S112" s="4" t="s">
        <v>38</v>
      </c>
    </row>
    <row r="113" spans="1:19" ht="15.75" customHeight="1">
      <c r="A113" s="1" t="s">
        <v>192</v>
      </c>
      <c r="B113" s="3" t="s">
        <v>65</v>
      </c>
      <c r="C113" s="1">
        <v>15.3</v>
      </c>
      <c r="D113" s="1">
        <v>13.1</v>
      </c>
      <c r="E113" s="1">
        <v>17.7</v>
      </c>
      <c r="F113" s="1">
        <v>15.8</v>
      </c>
      <c r="G113" s="1">
        <v>14.1</v>
      </c>
      <c r="H113" s="1">
        <v>17.600000000000001</v>
      </c>
      <c r="I113" s="1">
        <v>1.2</v>
      </c>
      <c r="J113" s="1">
        <v>0.8</v>
      </c>
      <c r="K113" s="1">
        <v>1.8</v>
      </c>
      <c r="L113" s="1">
        <f t="shared" ref="L113:N113" si="106">C113-F113</f>
        <v>-0.5</v>
      </c>
      <c r="M113" s="1">
        <f t="shared" si="106"/>
        <v>-1</v>
      </c>
      <c r="N113" s="1">
        <f t="shared" si="106"/>
        <v>9.9999999999997868E-2</v>
      </c>
      <c r="O113" s="4" t="s">
        <v>192</v>
      </c>
      <c r="P113" s="4" t="s">
        <v>66</v>
      </c>
      <c r="Q113" s="4" t="s">
        <v>47</v>
      </c>
      <c r="R113" s="4" t="s">
        <v>51</v>
      </c>
      <c r="S113" s="4" t="s">
        <v>38</v>
      </c>
    </row>
    <row r="114" spans="1:19" ht="15.75" customHeight="1">
      <c r="A114" s="1" t="s">
        <v>193</v>
      </c>
      <c r="B114" s="3" t="s">
        <v>45</v>
      </c>
      <c r="C114" s="1">
        <v>15.6</v>
      </c>
      <c r="D114" s="1">
        <v>13.1</v>
      </c>
      <c r="E114" s="1">
        <v>18.5</v>
      </c>
      <c r="F114" s="1">
        <v>15</v>
      </c>
      <c r="G114" s="1">
        <v>12.7</v>
      </c>
      <c r="H114" s="1">
        <v>17.5</v>
      </c>
      <c r="I114" s="1">
        <v>2.2000000000000002</v>
      </c>
      <c r="J114" s="1">
        <v>1.3</v>
      </c>
      <c r="K114" s="1">
        <v>3.7</v>
      </c>
      <c r="L114" s="1">
        <f t="shared" ref="L114:N114" si="107">C114-F114</f>
        <v>0.59999999999999964</v>
      </c>
      <c r="M114" s="1">
        <f t="shared" si="107"/>
        <v>0.40000000000000036</v>
      </c>
      <c r="N114" s="1">
        <f t="shared" si="107"/>
        <v>1</v>
      </c>
      <c r="O114" s="4" t="s">
        <v>193</v>
      </c>
      <c r="P114" s="4" t="s">
        <v>154</v>
      </c>
      <c r="Q114" s="4" t="s">
        <v>47</v>
      </c>
      <c r="R114" s="4" t="s">
        <v>51</v>
      </c>
      <c r="S114" s="4" t="s">
        <v>32</v>
      </c>
    </row>
    <row r="115" spans="1:19" ht="15.75" customHeight="1">
      <c r="A115" s="1" t="s">
        <v>194</v>
      </c>
      <c r="B115" s="3" t="s">
        <v>45</v>
      </c>
      <c r="C115" s="1">
        <v>16.2</v>
      </c>
      <c r="D115" s="1">
        <v>13.1</v>
      </c>
      <c r="E115" s="1">
        <v>19.8</v>
      </c>
      <c r="F115" s="1">
        <v>18</v>
      </c>
      <c r="G115" s="1">
        <v>14.9</v>
      </c>
      <c r="H115" s="1">
        <v>21.6</v>
      </c>
      <c r="I115" s="1">
        <v>1.8</v>
      </c>
      <c r="J115" s="1">
        <v>0.8</v>
      </c>
      <c r="K115" s="1">
        <v>3.7</v>
      </c>
      <c r="L115" s="1">
        <f t="shared" ref="L115:N115" si="108">C115-F115</f>
        <v>-1.8000000000000007</v>
      </c>
      <c r="M115" s="1">
        <f t="shared" si="108"/>
        <v>-1.8000000000000007</v>
      </c>
      <c r="N115" s="1">
        <f t="shared" si="108"/>
        <v>-1.8000000000000007</v>
      </c>
      <c r="O115" s="4" t="s">
        <v>194</v>
      </c>
      <c r="P115" s="4" t="s">
        <v>154</v>
      </c>
      <c r="Q115" s="4" t="s">
        <v>47</v>
      </c>
      <c r="R115" s="4" t="s">
        <v>37</v>
      </c>
      <c r="S115" s="4" t="s">
        <v>38</v>
      </c>
    </row>
    <row r="116" spans="1:19" ht="15.75" customHeight="1">
      <c r="A116" s="1" t="s">
        <v>195</v>
      </c>
      <c r="B116" s="3" t="s">
        <v>65</v>
      </c>
      <c r="C116" s="1">
        <v>16.100000000000001</v>
      </c>
      <c r="D116" s="1">
        <v>13.1</v>
      </c>
      <c r="E116" s="1">
        <v>19.7</v>
      </c>
      <c r="F116" s="1">
        <v>15.6</v>
      </c>
      <c r="G116" s="1">
        <v>13.8</v>
      </c>
      <c r="H116" s="1">
        <v>17.600000000000001</v>
      </c>
      <c r="I116" s="1">
        <v>1.3</v>
      </c>
      <c r="J116" s="1">
        <v>0.8</v>
      </c>
      <c r="K116" s="1">
        <v>2</v>
      </c>
      <c r="L116" s="1">
        <f t="shared" ref="L116:N116" si="109">C116-F116</f>
        <v>0.50000000000000178</v>
      </c>
      <c r="M116" s="1">
        <f t="shared" si="109"/>
        <v>-0.70000000000000107</v>
      </c>
      <c r="N116" s="1">
        <f t="shared" si="109"/>
        <v>2.0999999999999979</v>
      </c>
      <c r="O116" s="4" t="s">
        <v>195</v>
      </c>
      <c r="P116" s="4" t="s">
        <v>66</v>
      </c>
      <c r="Q116" s="4" t="s">
        <v>47</v>
      </c>
      <c r="R116" s="4" t="s">
        <v>51</v>
      </c>
      <c r="S116" s="4" t="s">
        <v>63</v>
      </c>
    </row>
    <row r="117" spans="1:19" ht="15.75" customHeight="1">
      <c r="A117" s="1" t="s">
        <v>196</v>
      </c>
      <c r="B117" s="3" t="s">
        <v>20</v>
      </c>
      <c r="C117" s="1">
        <v>15.9</v>
      </c>
      <c r="D117" s="1">
        <v>13</v>
      </c>
      <c r="E117" s="1">
        <v>19.3</v>
      </c>
      <c r="F117" s="1">
        <v>15.6</v>
      </c>
      <c r="G117" s="1">
        <v>13.5</v>
      </c>
      <c r="H117" s="1">
        <v>17.899999999999999</v>
      </c>
      <c r="I117" s="1">
        <v>2.2999999999999998</v>
      </c>
      <c r="J117" s="1">
        <v>1.6</v>
      </c>
      <c r="K117" s="1">
        <v>3.3</v>
      </c>
      <c r="L117" s="1">
        <f t="shared" ref="L117:N117" si="110">C117-F117</f>
        <v>0.30000000000000071</v>
      </c>
      <c r="M117" s="1">
        <f t="shared" si="110"/>
        <v>-0.5</v>
      </c>
      <c r="N117" s="1">
        <f t="shared" si="110"/>
        <v>1.4000000000000021</v>
      </c>
      <c r="O117" s="4" t="s">
        <v>196</v>
      </c>
      <c r="P117" s="4" t="s">
        <v>186</v>
      </c>
      <c r="Q117" s="4" t="s">
        <v>21</v>
      </c>
      <c r="R117" s="4" t="s">
        <v>31</v>
      </c>
      <c r="S117" s="4" t="s">
        <v>32</v>
      </c>
    </row>
    <row r="118" spans="1:19" ht="15.75" customHeight="1">
      <c r="A118" s="1" t="s">
        <v>197</v>
      </c>
      <c r="B118" s="3" t="s">
        <v>28</v>
      </c>
      <c r="C118" s="1">
        <v>16</v>
      </c>
      <c r="D118" s="1">
        <v>13</v>
      </c>
      <c r="E118" s="1">
        <v>19.600000000000001</v>
      </c>
      <c r="F118" s="1">
        <v>12.8</v>
      </c>
      <c r="G118" s="1">
        <v>10.5</v>
      </c>
      <c r="H118" s="1">
        <v>15.6</v>
      </c>
      <c r="I118" s="1">
        <v>1.5</v>
      </c>
      <c r="J118" s="1">
        <v>0.8</v>
      </c>
      <c r="K118" s="1">
        <v>2.8</v>
      </c>
      <c r="L118" s="1">
        <f t="shared" ref="L118:N118" si="111">C118-F118</f>
        <v>3.1999999999999993</v>
      </c>
      <c r="M118" s="1">
        <f t="shared" si="111"/>
        <v>2.5</v>
      </c>
      <c r="N118" s="1">
        <f t="shared" si="111"/>
        <v>4.0000000000000018</v>
      </c>
      <c r="O118" s="4" t="s">
        <v>197</v>
      </c>
      <c r="P118" s="4" t="s">
        <v>142</v>
      </c>
      <c r="Q118" s="4" t="s">
        <v>30</v>
      </c>
      <c r="R118" s="4" t="s">
        <v>51</v>
      </c>
      <c r="S118" s="4" t="s">
        <v>63</v>
      </c>
    </row>
    <row r="119" spans="1:19" ht="15.75" customHeight="1">
      <c r="A119" s="1" t="s">
        <v>198</v>
      </c>
      <c r="B119" s="3" t="s">
        <v>28</v>
      </c>
      <c r="C119" s="1">
        <v>15</v>
      </c>
      <c r="D119" s="1">
        <v>13</v>
      </c>
      <c r="E119" s="1">
        <v>17.2</v>
      </c>
      <c r="F119" s="1">
        <v>13.9</v>
      </c>
      <c r="G119" s="1">
        <v>12.1</v>
      </c>
      <c r="H119" s="1">
        <v>16</v>
      </c>
      <c r="I119" s="1">
        <v>2</v>
      </c>
      <c r="J119" s="1">
        <v>1.4</v>
      </c>
      <c r="K119" s="1">
        <v>3</v>
      </c>
      <c r="L119" s="1">
        <f t="shared" ref="L119:N119" si="112">C119-F119</f>
        <v>1.0999999999999996</v>
      </c>
      <c r="M119" s="1">
        <f t="shared" si="112"/>
        <v>0.90000000000000036</v>
      </c>
      <c r="N119" s="1">
        <f t="shared" si="112"/>
        <v>1.1999999999999993</v>
      </c>
      <c r="O119" s="4" t="s">
        <v>198</v>
      </c>
      <c r="P119" s="4" t="s">
        <v>159</v>
      </c>
      <c r="Q119" s="4" t="s">
        <v>30</v>
      </c>
      <c r="R119" s="4" t="s">
        <v>31</v>
      </c>
      <c r="S119" s="4" t="s">
        <v>63</v>
      </c>
    </row>
    <row r="120" spans="1:19" ht="15.75" customHeight="1">
      <c r="A120" s="1" t="s">
        <v>199</v>
      </c>
      <c r="B120" s="3" t="s">
        <v>49</v>
      </c>
      <c r="C120" s="1">
        <v>15.7</v>
      </c>
      <c r="D120" s="1">
        <v>12.9</v>
      </c>
      <c r="E120" s="1">
        <v>19.100000000000001</v>
      </c>
      <c r="F120" s="1">
        <v>18.3</v>
      </c>
      <c r="G120" s="1">
        <v>16.7</v>
      </c>
      <c r="H120" s="1">
        <v>20.100000000000001</v>
      </c>
      <c r="I120" s="1">
        <v>3.5</v>
      </c>
      <c r="J120" s="1">
        <v>2.7</v>
      </c>
      <c r="K120" s="1">
        <v>4.3</v>
      </c>
      <c r="L120" s="1">
        <f t="shared" ref="L120:N120" si="113">C120-F120</f>
        <v>-2.6000000000000014</v>
      </c>
      <c r="M120" s="1">
        <f t="shared" si="113"/>
        <v>-3.7999999999999989</v>
      </c>
      <c r="N120" s="1">
        <f t="shared" si="113"/>
        <v>-1</v>
      </c>
      <c r="O120" s="4" t="s">
        <v>199</v>
      </c>
      <c r="P120" s="4" t="s">
        <v>50</v>
      </c>
      <c r="Q120" s="4" t="s">
        <v>30</v>
      </c>
      <c r="R120" s="4" t="s">
        <v>31</v>
      </c>
      <c r="S120" s="4" t="s">
        <v>32</v>
      </c>
    </row>
    <row r="121" spans="1:19" ht="15.75" customHeight="1">
      <c r="A121" s="4" t="s">
        <v>200</v>
      </c>
      <c r="B121" s="3" t="s">
        <v>20</v>
      </c>
      <c r="C121" s="4">
        <v>15.2</v>
      </c>
      <c r="D121" s="4">
        <v>12.9</v>
      </c>
      <c r="E121" s="4">
        <v>17.7</v>
      </c>
      <c r="F121" s="4">
        <v>13.6</v>
      </c>
      <c r="G121" s="4">
        <v>11.1</v>
      </c>
      <c r="H121" s="4">
        <v>16.600000000000001</v>
      </c>
      <c r="I121" s="4">
        <v>2.1</v>
      </c>
      <c r="J121" s="4">
        <v>1.2</v>
      </c>
      <c r="K121" s="4">
        <v>3.7</v>
      </c>
      <c r="L121" s="4">
        <f t="shared" ref="L121:N121" si="114">C121-F121</f>
        <v>1.5999999999999996</v>
      </c>
      <c r="M121" s="4">
        <f t="shared" si="114"/>
        <v>1.8000000000000007</v>
      </c>
      <c r="N121" s="4">
        <f t="shared" si="114"/>
        <v>1.0999999999999979</v>
      </c>
      <c r="O121" s="4" t="s">
        <v>200</v>
      </c>
      <c r="P121" s="4" t="s">
        <v>175</v>
      </c>
      <c r="Q121" s="4" t="s">
        <v>21</v>
      </c>
      <c r="R121" s="4" t="s">
        <v>31</v>
      </c>
      <c r="S121" s="4" t="s">
        <v>63</v>
      </c>
    </row>
    <row r="122" spans="1:19" ht="15.75" customHeight="1">
      <c r="A122" s="10" t="s">
        <v>201</v>
      </c>
      <c r="B122" s="3" t="s">
        <v>65</v>
      </c>
      <c r="C122" s="10">
        <v>16.2</v>
      </c>
      <c r="D122" s="10">
        <v>12.9</v>
      </c>
      <c r="E122" s="10">
        <v>20.2</v>
      </c>
      <c r="F122" s="10">
        <v>21.1</v>
      </c>
      <c r="G122" s="10">
        <v>18.2</v>
      </c>
      <c r="H122" s="10">
        <v>24.4</v>
      </c>
      <c r="I122" s="10">
        <v>2.5</v>
      </c>
      <c r="J122" s="10">
        <v>1.5</v>
      </c>
      <c r="K122" s="10">
        <v>4</v>
      </c>
      <c r="L122" s="10">
        <f t="shared" ref="L122:N122" si="115">C122-F122</f>
        <v>-4.9000000000000021</v>
      </c>
      <c r="M122" s="10">
        <f t="shared" si="115"/>
        <v>-5.2999999999999989</v>
      </c>
      <c r="N122" s="10">
        <f t="shared" si="115"/>
        <v>-4.1999999999999993</v>
      </c>
      <c r="O122" s="4" t="s">
        <v>201</v>
      </c>
      <c r="P122" s="4" t="s">
        <v>108</v>
      </c>
      <c r="Q122" s="4" t="s">
        <v>47</v>
      </c>
      <c r="R122" s="4" t="s">
        <v>31</v>
      </c>
      <c r="S122" s="4" t="s">
        <v>63</v>
      </c>
    </row>
    <row r="123" spans="1:19" ht="15.75" customHeight="1">
      <c r="A123" s="1" t="s">
        <v>202</v>
      </c>
      <c r="B123" s="3" t="s">
        <v>92</v>
      </c>
      <c r="C123" s="1">
        <v>15.6</v>
      </c>
      <c r="D123" s="1">
        <v>12.8</v>
      </c>
      <c r="E123" s="1">
        <v>18.8</v>
      </c>
      <c r="F123" s="1">
        <v>13.3</v>
      </c>
      <c r="G123" s="1">
        <v>10.8</v>
      </c>
      <c r="H123" s="1">
        <v>16.3</v>
      </c>
      <c r="I123" s="1">
        <v>2.1</v>
      </c>
      <c r="J123" s="1">
        <v>1.2</v>
      </c>
      <c r="K123" s="1">
        <v>3.7</v>
      </c>
      <c r="L123" s="1">
        <f t="shared" ref="L123:N123" si="116">C123-F123</f>
        <v>2.2999999999999989</v>
      </c>
      <c r="M123" s="1">
        <f t="shared" si="116"/>
        <v>2</v>
      </c>
      <c r="N123" s="1">
        <f t="shared" si="116"/>
        <v>2.5</v>
      </c>
      <c r="O123" s="4" t="s">
        <v>202</v>
      </c>
      <c r="P123" s="4" t="s">
        <v>182</v>
      </c>
      <c r="Q123" s="4" t="s">
        <v>21</v>
      </c>
      <c r="R123" s="4" t="s">
        <v>51</v>
      </c>
      <c r="S123" s="4" t="s">
        <v>38</v>
      </c>
    </row>
    <row r="124" spans="1:19" ht="15.75" customHeight="1">
      <c r="A124" s="1" t="s">
        <v>203</v>
      </c>
      <c r="B124" s="3" t="s">
        <v>49</v>
      </c>
      <c r="C124" s="1">
        <v>15.8</v>
      </c>
      <c r="D124" s="1">
        <v>12.8</v>
      </c>
      <c r="E124" s="1">
        <v>19.3</v>
      </c>
      <c r="F124" s="1">
        <v>17.899999999999999</v>
      </c>
      <c r="G124" s="1">
        <v>15.9</v>
      </c>
      <c r="H124" s="1">
        <v>20.100000000000001</v>
      </c>
      <c r="I124" s="1">
        <v>3.6</v>
      </c>
      <c r="J124" s="1">
        <v>2.7</v>
      </c>
      <c r="K124" s="1">
        <v>4.8</v>
      </c>
      <c r="L124" s="1">
        <f t="shared" ref="L124:N124" si="117">C124-F124</f>
        <v>-2.0999999999999979</v>
      </c>
      <c r="M124" s="1">
        <f t="shared" si="117"/>
        <v>-3.0999999999999996</v>
      </c>
      <c r="N124" s="1">
        <f t="shared" si="117"/>
        <v>-0.80000000000000071</v>
      </c>
      <c r="O124" s="4" t="s">
        <v>203</v>
      </c>
      <c r="P124" s="4" t="s">
        <v>50</v>
      </c>
      <c r="Q124" s="4" t="s">
        <v>30</v>
      </c>
      <c r="R124" s="4" t="s">
        <v>51</v>
      </c>
      <c r="S124" s="4" t="s">
        <v>38</v>
      </c>
    </row>
    <row r="125" spans="1:19" ht="15.75" customHeight="1">
      <c r="A125" s="1" t="s">
        <v>204</v>
      </c>
      <c r="B125" s="3" t="s">
        <v>25</v>
      </c>
      <c r="C125" s="1">
        <v>14.7</v>
      </c>
      <c r="D125" s="1">
        <v>12.8</v>
      </c>
      <c r="E125" s="1">
        <v>16.8</v>
      </c>
      <c r="F125" s="1">
        <v>16</v>
      </c>
      <c r="G125" s="1">
        <v>14.1</v>
      </c>
      <c r="H125" s="1">
        <v>18.100000000000001</v>
      </c>
      <c r="I125" s="1">
        <v>2.6</v>
      </c>
      <c r="J125" s="1">
        <v>1.8</v>
      </c>
      <c r="K125" s="1">
        <v>3.7</v>
      </c>
      <c r="L125" s="1">
        <f t="shared" ref="L125:N125" si="118">C125-F125</f>
        <v>-1.3000000000000007</v>
      </c>
      <c r="M125" s="1">
        <f t="shared" si="118"/>
        <v>-1.2999999999999989</v>
      </c>
      <c r="N125" s="1">
        <f t="shared" si="118"/>
        <v>-1.3000000000000007</v>
      </c>
      <c r="O125" s="4" t="s">
        <v>204</v>
      </c>
      <c r="P125" s="4" t="s">
        <v>205</v>
      </c>
      <c r="Q125" s="4" t="s">
        <v>21</v>
      </c>
      <c r="R125" s="4" t="s">
        <v>57</v>
      </c>
      <c r="S125" s="4" t="s">
        <v>32</v>
      </c>
    </row>
    <row r="126" spans="1:19" ht="15.75" customHeight="1">
      <c r="A126" s="1" t="s">
        <v>206</v>
      </c>
      <c r="B126" s="3" t="s">
        <v>55</v>
      </c>
      <c r="C126" s="1">
        <v>16.100000000000001</v>
      </c>
      <c r="D126" s="1">
        <v>12.8</v>
      </c>
      <c r="E126" s="1">
        <v>20.2</v>
      </c>
      <c r="F126" s="1">
        <v>15.2</v>
      </c>
      <c r="G126" s="1">
        <v>12.2</v>
      </c>
      <c r="H126" s="1">
        <v>18.7</v>
      </c>
      <c r="I126" s="1">
        <v>1.8</v>
      </c>
      <c r="J126" s="1">
        <v>0.8</v>
      </c>
      <c r="K126" s="1">
        <v>4</v>
      </c>
      <c r="L126" s="1">
        <f t="shared" ref="L126:N126" si="119">C126-F126</f>
        <v>0.90000000000000213</v>
      </c>
      <c r="M126" s="1">
        <f t="shared" si="119"/>
        <v>0.60000000000000142</v>
      </c>
      <c r="N126" s="1">
        <f t="shared" si="119"/>
        <v>1.5</v>
      </c>
      <c r="O126" s="4" t="s">
        <v>206</v>
      </c>
      <c r="P126" s="4" t="s">
        <v>56</v>
      </c>
      <c r="Q126" s="4" t="s">
        <v>36</v>
      </c>
      <c r="R126" s="4" t="s">
        <v>37</v>
      </c>
      <c r="S126" s="4" t="s">
        <v>71</v>
      </c>
    </row>
    <row r="127" spans="1:19" ht="15.75" customHeight="1">
      <c r="A127" s="1" t="s">
        <v>207</v>
      </c>
      <c r="B127" s="3" t="s">
        <v>25</v>
      </c>
      <c r="C127" s="1">
        <v>14.2</v>
      </c>
      <c r="D127" s="1">
        <v>12.7</v>
      </c>
      <c r="E127" s="1">
        <v>15.9</v>
      </c>
      <c r="F127" s="1">
        <v>13.9</v>
      </c>
      <c r="G127" s="1">
        <v>12.7</v>
      </c>
      <c r="H127" s="1">
        <v>15.1</v>
      </c>
      <c r="I127" s="1">
        <v>2</v>
      </c>
      <c r="J127" s="1">
        <v>1.5</v>
      </c>
      <c r="K127" s="1">
        <v>2.6</v>
      </c>
      <c r="L127" s="1">
        <f t="shared" ref="L127:N127" si="120">C127-F127</f>
        <v>0.29999999999999893</v>
      </c>
      <c r="M127" s="1">
        <f t="shared" si="120"/>
        <v>0</v>
      </c>
      <c r="N127" s="1">
        <f t="shared" si="120"/>
        <v>0.80000000000000071</v>
      </c>
      <c r="O127" s="4" t="s">
        <v>207</v>
      </c>
      <c r="P127" s="4" t="s">
        <v>59</v>
      </c>
      <c r="Q127" s="4" t="s">
        <v>21</v>
      </c>
      <c r="R127" s="4" t="s">
        <v>31</v>
      </c>
      <c r="S127" s="4" t="s">
        <v>23</v>
      </c>
    </row>
    <row r="128" spans="1:19" ht="15.75" customHeight="1">
      <c r="A128" s="1" t="s">
        <v>208</v>
      </c>
      <c r="B128" s="3" t="s">
        <v>28</v>
      </c>
      <c r="C128" s="1">
        <v>14.8</v>
      </c>
      <c r="D128" s="1">
        <v>12.7</v>
      </c>
      <c r="E128" s="1">
        <v>17.2</v>
      </c>
      <c r="F128" s="1">
        <v>14.8</v>
      </c>
      <c r="G128" s="1">
        <v>12.7</v>
      </c>
      <c r="H128" s="1">
        <v>17.2</v>
      </c>
      <c r="I128" s="1">
        <v>2.8</v>
      </c>
      <c r="J128" s="1">
        <v>1.8</v>
      </c>
      <c r="K128" s="1">
        <v>4.3</v>
      </c>
      <c r="L128" s="1">
        <f t="shared" ref="L128:N128" si="121">C128-F128</f>
        <v>0</v>
      </c>
      <c r="M128" s="1">
        <f t="shared" si="121"/>
        <v>0</v>
      </c>
      <c r="N128" s="1">
        <f t="shared" si="121"/>
        <v>0</v>
      </c>
      <c r="O128" s="4" t="s">
        <v>208</v>
      </c>
      <c r="P128" s="4" t="s">
        <v>102</v>
      </c>
      <c r="Q128" s="4" t="s">
        <v>30</v>
      </c>
      <c r="R128" s="4" t="s">
        <v>31</v>
      </c>
      <c r="S128" s="4" t="s">
        <v>32</v>
      </c>
    </row>
    <row r="129" spans="1:19" ht="15.75" customHeight="1">
      <c r="A129" s="1" t="s">
        <v>209</v>
      </c>
      <c r="B129" s="3" t="s">
        <v>65</v>
      </c>
      <c r="C129" s="1">
        <v>15.7</v>
      </c>
      <c r="D129" s="1">
        <v>12.7</v>
      </c>
      <c r="E129" s="1">
        <v>19.100000000000001</v>
      </c>
      <c r="F129" s="1">
        <v>15</v>
      </c>
      <c r="G129" s="1">
        <v>12.5</v>
      </c>
      <c r="H129" s="1">
        <v>17.8</v>
      </c>
      <c r="I129" s="1">
        <v>0.8</v>
      </c>
      <c r="J129" s="1">
        <v>0.3</v>
      </c>
      <c r="K129" s="1">
        <v>1.8</v>
      </c>
      <c r="L129" s="1">
        <f t="shared" ref="L129:N129" si="122">C129-F129</f>
        <v>0.69999999999999929</v>
      </c>
      <c r="M129" s="1">
        <f t="shared" si="122"/>
        <v>0.19999999999999929</v>
      </c>
      <c r="N129" s="1">
        <f t="shared" si="122"/>
        <v>1.3000000000000007</v>
      </c>
      <c r="O129" s="4" t="s">
        <v>209</v>
      </c>
      <c r="P129" s="4" t="s">
        <v>66</v>
      </c>
      <c r="Q129" s="4" t="s">
        <v>47</v>
      </c>
      <c r="R129" s="4" t="s">
        <v>51</v>
      </c>
      <c r="S129" s="4" t="s">
        <v>63</v>
      </c>
    </row>
    <row r="130" spans="1:19" ht="15.75" customHeight="1">
      <c r="A130" s="1" t="s">
        <v>210</v>
      </c>
      <c r="B130" s="3" t="s">
        <v>86</v>
      </c>
      <c r="C130" s="1">
        <v>15.8</v>
      </c>
      <c r="D130" s="1">
        <v>12.7</v>
      </c>
      <c r="E130" s="1">
        <v>19.399999999999999</v>
      </c>
      <c r="F130" s="1">
        <v>14</v>
      </c>
      <c r="G130" s="1">
        <v>11.2</v>
      </c>
      <c r="H130" s="1">
        <v>17.399999999999999</v>
      </c>
      <c r="I130" s="1">
        <v>0.8</v>
      </c>
      <c r="J130" s="1">
        <v>0.3</v>
      </c>
      <c r="K130" s="1">
        <v>2.4</v>
      </c>
      <c r="L130" s="1">
        <f t="shared" ref="L130:N130" si="123">C130-F130</f>
        <v>1.8000000000000007</v>
      </c>
      <c r="M130" s="1">
        <f t="shared" si="123"/>
        <v>1.5</v>
      </c>
      <c r="N130" s="1">
        <f t="shared" si="123"/>
        <v>2</v>
      </c>
      <c r="O130" s="4" t="s">
        <v>210</v>
      </c>
      <c r="P130" s="4" t="s">
        <v>87</v>
      </c>
      <c r="Q130" s="4" t="s">
        <v>36</v>
      </c>
      <c r="R130" s="4" t="s">
        <v>37</v>
      </c>
      <c r="S130" s="4" t="s">
        <v>71</v>
      </c>
    </row>
    <row r="131" spans="1:19" ht="15.75" customHeight="1">
      <c r="A131" s="1" t="s">
        <v>211</v>
      </c>
      <c r="B131" s="3" t="s">
        <v>20</v>
      </c>
      <c r="C131" s="1">
        <v>15.9</v>
      </c>
      <c r="D131" s="1">
        <v>12.7</v>
      </c>
      <c r="E131" s="1">
        <v>19.600000000000001</v>
      </c>
      <c r="F131" s="1">
        <v>13.8</v>
      </c>
      <c r="G131" s="1">
        <v>11.2</v>
      </c>
      <c r="H131" s="1">
        <v>16.8</v>
      </c>
      <c r="I131" s="1">
        <v>2.1</v>
      </c>
      <c r="J131" s="1">
        <v>1.2</v>
      </c>
      <c r="K131" s="1">
        <v>3.8</v>
      </c>
      <c r="L131" s="1">
        <f t="shared" ref="L131:N131" si="124">C131-F131</f>
        <v>2.0999999999999996</v>
      </c>
      <c r="M131" s="1">
        <f t="shared" si="124"/>
        <v>1.5</v>
      </c>
      <c r="N131" s="1">
        <f t="shared" si="124"/>
        <v>2.8000000000000007</v>
      </c>
      <c r="O131" s="4" t="s">
        <v>211</v>
      </c>
      <c r="P131" s="4" t="s">
        <v>43</v>
      </c>
      <c r="Q131" s="4" t="s">
        <v>21</v>
      </c>
      <c r="R131" s="4" t="s">
        <v>51</v>
      </c>
      <c r="S131" s="4" t="s">
        <v>63</v>
      </c>
    </row>
    <row r="132" spans="1:19" ht="15.75" customHeight="1">
      <c r="A132" s="1" t="s">
        <v>212</v>
      </c>
      <c r="B132" s="3" t="s">
        <v>25</v>
      </c>
      <c r="C132" s="1">
        <v>15.9</v>
      </c>
      <c r="D132" s="1">
        <v>12.7</v>
      </c>
      <c r="E132" s="1">
        <v>19.7</v>
      </c>
      <c r="F132" s="1">
        <v>16.399999999999999</v>
      </c>
      <c r="G132" s="1">
        <v>13.7</v>
      </c>
      <c r="H132" s="1">
        <v>19.5</v>
      </c>
      <c r="I132" s="1">
        <v>1.8</v>
      </c>
      <c r="J132" s="1">
        <v>0.9</v>
      </c>
      <c r="K132" s="1">
        <v>3.4</v>
      </c>
      <c r="L132" s="1">
        <f t="shared" ref="L132:N132" si="125">C132-F132</f>
        <v>-0.49999999999999822</v>
      </c>
      <c r="M132" s="1">
        <f t="shared" si="125"/>
        <v>-1</v>
      </c>
      <c r="N132" s="1">
        <f t="shared" si="125"/>
        <v>0.19999999999999929</v>
      </c>
      <c r="O132" s="4" t="s">
        <v>212</v>
      </c>
      <c r="P132" s="4" t="s">
        <v>130</v>
      </c>
      <c r="Q132" s="4" t="s">
        <v>21</v>
      </c>
      <c r="R132" s="4" t="s">
        <v>51</v>
      </c>
      <c r="S132" s="4" t="s">
        <v>32</v>
      </c>
    </row>
    <row r="133" spans="1:19" ht="15.75" customHeight="1">
      <c r="A133" s="1" t="s">
        <v>213</v>
      </c>
      <c r="B133" s="3" t="s">
        <v>45</v>
      </c>
      <c r="C133" s="1">
        <v>15.8</v>
      </c>
      <c r="D133" s="1">
        <v>12.7</v>
      </c>
      <c r="E133" s="1">
        <v>19.5</v>
      </c>
      <c r="F133" s="1">
        <v>17.600000000000001</v>
      </c>
      <c r="G133" s="1">
        <v>14.8</v>
      </c>
      <c r="H133" s="1">
        <v>20.8</v>
      </c>
      <c r="I133" s="1">
        <v>1.1000000000000001</v>
      </c>
      <c r="J133" s="1">
        <v>0.5</v>
      </c>
      <c r="K133" s="1">
        <v>2.2999999999999998</v>
      </c>
      <c r="L133" s="1">
        <f t="shared" ref="L133:N133" si="126">C133-F133</f>
        <v>-1.8000000000000007</v>
      </c>
      <c r="M133" s="1">
        <f t="shared" si="126"/>
        <v>-2.1000000000000014</v>
      </c>
      <c r="N133" s="1">
        <f t="shared" si="126"/>
        <v>-1.3000000000000007</v>
      </c>
      <c r="O133" s="4" t="s">
        <v>213</v>
      </c>
      <c r="P133" s="4" t="s">
        <v>154</v>
      </c>
      <c r="Q133" s="4" t="s">
        <v>47</v>
      </c>
      <c r="R133" s="4" t="s">
        <v>51</v>
      </c>
      <c r="S133" s="4" t="s">
        <v>38</v>
      </c>
    </row>
    <row r="134" spans="1:19" ht="15.75" customHeight="1">
      <c r="A134" s="1" t="s">
        <v>214</v>
      </c>
      <c r="B134" s="3" t="s">
        <v>45</v>
      </c>
      <c r="C134" s="1">
        <v>15.5</v>
      </c>
      <c r="D134" s="1">
        <v>12.7</v>
      </c>
      <c r="E134" s="1">
        <v>18.8</v>
      </c>
      <c r="F134" s="1">
        <v>14.3</v>
      </c>
      <c r="G134" s="1">
        <v>11.3</v>
      </c>
      <c r="H134" s="1">
        <v>17.8</v>
      </c>
      <c r="I134" s="1">
        <v>1.5</v>
      </c>
      <c r="J134" s="1">
        <v>0.6</v>
      </c>
      <c r="K134" s="1">
        <v>3.7</v>
      </c>
      <c r="L134" s="1">
        <f t="shared" ref="L134:N134" si="127">C134-F134</f>
        <v>1.1999999999999993</v>
      </c>
      <c r="M134" s="1">
        <f t="shared" si="127"/>
        <v>1.3999999999999986</v>
      </c>
      <c r="N134" s="1">
        <f t="shared" si="127"/>
        <v>1</v>
      </c>
      <c r="O134" s="4" t="s">
        <v>214</v>
      </c>
      <c r="P134" s="4" t="s">
        <v>154</v>
      </c>
      <c r="Q134" s="4" t="s">
        <v>47</v>
      </c>
      <c r="R134" s="4" t="s">
        <v>37</v>
      </c>
      <c r="S134" s="4" t="s">
        <v>38</v>
      </c>
    </row>
    <row r="135" spans="1:19" ht="15.75" customHeight="1">
      <c r="A135" s="1" t="s">
        <v>215</v>
      </c>
      <c r="B135" s="3" t="s">
        <v>28</v>
      </c>
      <c r="C135" s="1">
        <v>15.2</v>
      </c>
      <c r="D135" s="1">
        <v>12.7</v>
      </c>
      <c r="E135" s="1">
        <v>18</v>
      </c>
      <c r="F135" s="1">
        <v>14.3</v>
      </c>
      <c r="G135" s="1">
        <v>12.1</v>
      </c>
      <c r="H135" s="1">
        <v>16.899999999999999</v>
      </c>
      <c r="I135" s="1">
        <v>4.0999999999999996</v>
      </c>
      <c r="J135" s="1">
        <v>2.8</v>
      </c>
      <c r="K135" s="1">
        <v>5.9</v>
      </c>
      <c r="L135" s="1">
        <f t="shared" ref="L135:N135" si="128">C135-F135</f>
        <v>0.89999999999999858</v>
      </c>
      <c r="M135" s="1">
        <f t="shared" si="128"/>
        <v>0.59999999999999964</v>
      </c>
      <c r="N135" s="1">
        <f t="shared" si="128"/>
        <v>1.1000000000000014</v>
      </c>
      <c r="O135" s="4" t="s">
        <v>215</v>
      </c>
      <c r="P135" s="4" t="s">
        <v>40</v>
      </c>
      <c r="Q135" s="4" t="s">
        <v>30</v>
      </c>
      <c r="R135" s="4" t="s">
        <v>31</v>
      </c>
      <c r="S135" s="4" t="s">
        <v>38</v>
      </c>
    </row>
    <row r="136" spans="1:19" ht="15.75" customHeight="1">
      <c r="A136" s="1" t="s">
        <v>216</v>
      </c>
      <c r="B136" s="3" t="s">
        <v>45</v>
      </c>
      <c r="C136" s="1">
        <v>15.6</v>
      </c>
      <c r="D136" s="1">
        <v>12.6</v>
      </c>
      <c r="E136" s="1">
        <v>19.100000000000001</v>
      </c>
      <c r="F136" s="1">
        <v>16.8</v>
      </c>
      <c r="G136" s="1">
        <v>13.9</v>
      </c>
      <c r="H136" s="1">
        <v>20.100000000000001</v>
      </c>
      <c r="I136" s="1">
        <v>1.5</v>
      </c>
      <c r="J136" s="1">
        <v>0.6</v>
      </c>
      <c r="K136" s="1">
        <v>3.4</v>
      </c>
      <c r="L136" s="1">
        <f t="shared" ref="L136:N136" si="129">C136-F136</f>
        <v>-1.2000000000000011</v>
      </c>
      <c r="M136" s="1">
        <f t="shared" si="129"/>
        <v>-1.3000000000000007</v>
      </c>
      <c r="N136" s="1">
        <f t="shared" si="129"/>
        <v>-1</v>
      </c>
      <c r="O136" s="4" t="s">
        <v>216</v>
      </c>
      <c r="P136" s="4" t="s">
        <v>171</v>
      </c>
      <c r="Q136" s="4" t="s">
        <v>47</v>
      </c>
      <c r="R136" s="4" t="s">
        <v>51</v>
      </c>
      <c r="S136" s="4" t="s">
        <v>32</v>
      </c>
    </row>
    <row r="137" spans="1:19" ht="15.75" customHeight="1">
      <c r="A137" s="1" t="s">
        <v>217</v>
      </c>
      <c r="B137" s="3" t="s">
        <v>28</v>
      </c>
      <c r="C137" s="1">
        <v>15.9</v>
      </c>
      <c r="D137" s="1">
        <v>12.6</v>
      </c>
      <c r="E137" s="1">
        <v>19.8</v>
      </c>
      <c r="F137" s="1">
        <v>13.8</v>
      </c>
      <c r="G137" s="1">
        <v>10.9</v>
      </c>
      <c r="H137" s="1">
        <v>17.399999999999999</v>
      </c>
      <c r="I137" s="1">
        <v>1.6</v>
      </c>
      <c r="J137" s="1">
        <v>0.8</v>
      </c>
      <c r="K137" s="1">
        <v>3.1</v>
      </c>
      <c r="L137" s="1">
        <f t="shared" ref="L137:N137" si="130">C137-F137</f>
        <v>2.0999999999999996</v>
      </c>
      <c r="M137" s="1">
        <f t="shared" si="130"/>
        <v>1.6999999999999993</v>
      </c>
      <c r="N137" s="1">
        <f t="shared" si="130"/>
        <v>2.4000000000000021</v>
      </c>
      <c r="O137" s="4" t="s">
        <v>217</v>
      </c>
      <c r="P137" s="4" t="s">
        <v>102</v>
      </c>
      <c r="Q137" s="4" t="s">
        <v>30</v>
      </c>
      <c r="R137" s="4" t="s">
        <v>51</v>
      </c>
      <c r="S137" s="4" t="s">
        <v>38</v>
      </c>
    </row>
    <row r="138" spans="1:19" ht="15.75" customHeight="1">
      <c r="A138" s="1" t="s">
        <v>218</v>
      </c>
      <c r="B138" s="3" t="s">
        <v>86</v>
      </c>
      <c r="C138" s="1">
        <v>15.5</v>
      </c>
      <c r="D138" s="1">
        <v>12.6</v>
      </c>
      <c r="E138" s="1">
        <v>19</v>
      </c>
      <c r="F138" s="1">
        <v>15.6</v>
      </c>
      <c r="G138" s="1">
        <v>12.3</v>
      </c>
      <c r="H138" s="1">
        <v>19.600000000000001</v>
      </c>
      <c r="I138" s="1">
        <v>0.4</v>
      </c>
      <c r="J138" s="1">
        <v>0.1</v>
      </c>
      <c r="K138" s="1">
        <v>1.4</v>
      </c>
      <c r="L138" s="1">
        <f t="shared" ref="L138:N138" si="131">C138-F138</f>
        <v>-9.9999999999999645E-2</v>
      </c>
      <c r="M138" s="1">
        <f t="shared" si="131"/>
        <v>0.29999999999999893</v>
      </c>
      <c r="N138" s="1">
        <f t="shared" si="131"/>
        <v>-0.60000000000000142</v>
      </c>
      <c r="O138" s="4" t="s">
        <v>218</v>
      </c>
      <c r="P138" s="4" t="s">
        <v>90</v>
      </c>
      <c r="Q138" s="4" t="s">
        <v>36</v>
      </c>
      <c r="R138" s="4" t="s">
        <v>51</v>
      </c>
      <c r="S138" s="4" t="s">
        <v>71</v>
      </c>
    </row>
    <row r="139" spans="1:19" ht="15.75" customHeight="1">
      <c r="A139" s="1" t="s">
        <v>219</v>
      </c>
      <c r="B139" s="3" t="s">
        <v>45</v>
      </c>
      <c r="C139" s="1">
        <v>16.3</v>
      </c>
      <c r="D139" s="1">
        <v>12.6</v>
      </c>
      <c r="E139" s="1">
        <v>20.9</v>
      </c>
      <c r="F139" s="1">
        <v>15.9</v>
      </c>
      <c r="G139" s="1">
        <v>13.3</v>
      </c>
      <c r="H139" s="1">
        <v>18.899999999999999</v>
      </c>
      <c r="I139" s="1">
        <v>2.2000000000000002</v>
      </c>
      <c r="J139" s="1">
        <v>1.3</v>
      </c>
      <c r="K139" s="1">
        <v>3.8</v>
      </c>
      <c r="L139" s="1">
        <f t="shared" ref="L139:N139" si="132">C139-F139</f>
        <v>0.40000000000000036</v>
      </c>
      <c r="M139" s="1">
        <f t="shared" si="132"/>
        <v>-0.70000000000000107</v>
      </c>
      <c r="N139" s="1">
        <f t="shared" si="132"/>
        <v>2</v>
      </c>
      <c r="O139" s="4" t="s">
        <v>219</v>
      </c>
      <c r="P139" s="4" t="s">
        <v>46</v>
      </c>
      <c r="Q139" s="4" t="s">
        <v>47</v>
      </c>
      <c r="R139" s="4" t="s">
        <v>37</v>
      </c>
      <c r="S139" s="4" t="s">
        <v>38</v>
      </c>
    </row>
    <row r="140" spans="1:19" ht="15.75" customHeight="1">
      <c r="A140" s="1" t="s">
        <v>220</v>
      </c>
      <c r="B140" s="3" t="s">
        <v>55</v>
      </c>
      <c r="C140" s="1">
        <v>16</v>
      </c>
      <c r="D140" s="1">
        <v>12.6</v>
      </c>
      <c r="E140" s="1">
        <v>20</v>
      </c>
      <c r="F140" s="1">
        <v>15.4</v>
      </c>
      <c r="G140" s="1">
        <v>12.7</v>
      </c>
      <c r="H140" s="1">
        <v>18.399999999999999</v>
      </c>
      <c r="I140" s="1">
        <v>1</v>
      </c>
      <c r="J140" s="1">
        <v>0.5</v>
      </c>
      <c r="K140" s="1">
        <v>2.1</v>
      </c>
      <c r="L140" s="1">
        <f t="shared" ref="L140:N140" si="133">C140-F140</f>
        <v>0.59999999999999964</v>
      </c>
      <c r="M140" s="1">
        <f t="shared" si="133"/>
        <v>-9.9999999999999645E-2</v>
      </c>
      <c r="N140" s="1">
        <f t="shared" si="133"/>
        <v>1.6000000000000014</v>
      </c>
      <c r="O140" s="4" t="s">
        <v>220</v>
      </c>
      <c r="P140" s="4" t="s">
        <v>98</v>
      </c>
      <c r="Q140" s="4" t="s">
        <v>36</v>
      </c>
      <c r="R140" s="4" t="s">
        <v>51</v>
      </c>
      <c r="S140" s="4" t="s">
        <v>71</v>
      </c>
    </row>
    <row r="141" spans="1:19" ht="15.75" customHeight="1">
      <c r="A141" s="1" t="s">
        <v>221</v>
      </c>
      <c r="B141" s="3" t="s">
        <v>62</v>
      </c>
      <c r="C141" s="1">
        <v>15.8</v>
      </c>
      <c r="D141" s="1">
        <v>12.6</v>
      </c>
      <c r="E141" s="1">
        <v>19.7</v>
      </c>
      <c r="F141" s="1">
        <v>18.899999999999999</v>
      </c>
      <c r="G141" s="1">
        <v>14.5</v>
      </c>
      <c r="H141" s="1">
        <v>24.3</v>
      </c>
      <c r="I141" s="1">
        <v>1.3</v>
      </c>
      <c r="J141" s="1">
        <v>0.4</v>
      </c>
      <c r="K141" s="1">
        <v>3.9</v>
      </c>
      <c r="L141" s="1">
        <f t="shared" ref="L141:N141" si="134">C141-F141</f>
        <v>-3.0999999999999979</v>
      </c>
      <c r="M141" s="1">
        <f t="shared" si="134"/>
        <v>-1.9000000000000004</v>
      </c>
      <c r="N141" s="1">
        <f t="shared" si="134"/>
        <v>-4.6000000000000014</v>
      </c>
      <c r="O141" s="4" t="s">
        <v>221</v>
      </c>
      <c r="P141" s="4" t="s">
        <v>62</v>
      </c>
      <c r="Q141" s="4" t="s">
        <v>47</v>
      </c>
      <c r="R141" s="4" t="s">
        <v>51</v>
      </c>
      <c r="S141" s="4" t="s">
        <v>38</v>
      </c>
    </row>
    <row r="142" spans="1:19" ht="15.75" customHeight="1">
      <c r="A142" s="1" t="s">
        <v>222</v>
      </c>
      <c r="B142" s="3" t="s">
        <v>20</v>
      </c>
      <c r="C142" s="1">
        <v>15.1</v>
      </c>
      <c r="D142" s="1">
        <v>12.5</v>
      </c>
      <c r="E142" s="1">
        <v>18.2</v>
      </c>
      <c r="F142" s="1">
        <v>17.2</v>
      </c>
      <c r="G142" s="1">
        <v>15.7</v>
      </c>
      <c r="H142" s="1">
        <v>18.899999999999999</v>
      </c>
      <c r="I142" s="1">
        <v>2.7</v>
      </c>
      <c r="J142" s="1">
        <v>2.1</v>
      </c>
      <c r="K142" s="1">
        <v>3.5</v>
      </c>
      <c r="L142" s="1">
        <f t="shared" ref="L142:N142" si="135">C142-F142</f>
        <v>-2.0999999999999996</v>
      </c>
      <c r="M142" s="1">
        <f t="shared" si="135"/>
        <v>-3.1999999999999993</v>
      </c>
      <c r="N142" s="1">
        <f t="shared" si="135"/>
        <v>-0.69999999999999929</v>
      </c>
      <c r="O142" s="4" t="s">
        <v>222</v>
      </c>
      <c r="P142" s="4" t="s">
        <v>110</v>
      </c>
      <c r="Q142" s="4" t="s">
        <v>21</v>
      </c>
      <c r="R142" s="4" t="s">
        <v>31</v>
      </c>
      <c r="S142" s="4" t="s">
        <v>32</v>
      </c>
    </row>
    <row r="143" spans="1:19" ht="15.75" customHeight="1">
      <c r="A143" s="1" t="s">
        <v>223</v>
      </c>
      <c r="B143" s="3" t="s">
        <v>25</v>
      </c>
      <c r="C143" s="1">
        <v>14.7</v>
      </c>
      <c r="D143" s="1">
        <v>12.5</v>
      </c>
      <c r="E143" s="1">
        <v>17.3</v>
      </c>
      <c r="F143" s="1">
        <v>14.9</v>
      </c>
      <c r="G143" s="1">
        <v>12.9</v>
      </c>
      <c r="H143" s="1">
        <v>17.2</v>
      </c>
      <c r="I143" s="1">
        <v>2.5</v>
      </c>
      <c r="J143" s="1">
        <v>1.7</v>
      </c>
      <c r="K143" s="1">
        <v>3.7</v>
      </c>
      <c r="L143" s="1">
        <f t="shared" ref="L143:N143" si="136">C143-F143</f>
        <v>-0.20000000000000107</v>
      </c>
      <c r="M143" s="1">
        <f t="shared" si="136"/>
        <v>-0.40000000000000036</v>
      </c>
      <c r="N143" s="1">
        <f t="shared" si="136"/>
        <v>0.10000000000000142</v>
      </c>
      <c r="O143" s="4" t="s">
        <v>223</v>
      </c>
      <c r="P143" s="4" t="s">
        <v>205</v>
      </c>
      <c r="Q143" s="4" t="s">
        <v>21</v>
      </c>
      <c r="R143" s="4" t="s">
        <v>31</v>
      </c>
      <c r="S143" s="4" t="s">
        <v>23</v>
      </c>
    </row>
    <row r="144" spans="1:19" ht="15.75" customHeight="1">
      <c r="A144" s="1" t="s">
        <v>224</v>
      </c>
      <c r="B144" s="3" t="s">
        <v>73</v>
      </c>
      <c r="C144" s="1">
        <v>15.2</v>
      </c>
      <c r="D144" s="1">
        <v>12.5</v>
      </c>
      <c r="E144" s="1">
        <v>18.5</v>
      </c>
      <c r="F144" s="1">
        <v>14.2</v>
      </c>
      <c r="G144" s="1">
        <v>12.5</v>
      </c>
      <c r="H144" s="1">
        <v>16</v>
      </c>
      <c r="I144" s="1">
        <v>1.5</v>
      </c>
      <c r="J144" s="1">
        <v>1</v>
      </c>
      <c r="K144" s="1">
        <v>2.2000000000000002</v>
      </c>
      <c r="L144" s="1">
        <f t="shared" ref="L144:N144" si="137">C144-F144</f>
        <v>1</v>
      </c>
      <c r="M144" s="1">
        <f t="shared" si="137"/>
        <v>0</v>
      </c>
      <c r="N144" s="1">
        <f t="shared" si="137"/>
        <v>2.5</v>
      </c>
      <c r="O144" s="4" t="s">
        <v>224</v>
      </c>
      <c r="P144" s="4" t="s">
        <v>73</v>
      </c>
      <c r="Q144" s="4" t="s">
        <v>21</v>
      </c>
      <c r="R144" s="4" t="s">
        <v>31</v>
      </c>
      <c r="S144" s="4" t="s">
        <v>32</v>
      </c>
    </row>
    <row r="145" spans="1:19" ht="15.75" customHeight="1">
      <c r="A145" s="1" t="s">
        <v>225</v>
      </c>
      <c r="B145" s="3" t="s">
        <v>20</v>
      </c>
      <c r="C145" s="1">
        <v>15.1</v>
      </c>
      <c r="D145" s="1">
        <v>12.5</v>
      </c>
      <c r="E145" s="1">
        <v>18</v>
      </c>
      <c r="F145" s="1">
        <v>14.4</v>
      </c>
      <c r="G145" s="1">
        <v>12.1</v>
      </c>
      <c r="H145" s="1">
        <v>17</v>
      </c>
      <c r="I145" s="1">
        <v>1</v>
      </c>
      <c r="J145" s="1">
        <v>0.5</v>
      </c>
      <c r="K145" s="1">
        <v>2</v>
      </c>
      <c r="L145" s="1">
        <f t="shared" ref="L145:N145" si="138">C145-F145</f>
        <v>0.69999999999999929</v>
      </c>
      <c r="M145" s="1">
        <f t="shared" si="138"/>
        <v>0.40000000000000036</v>
      </c>
      <c r="N145" s="1">
        <f t="shared" si="138"/>
        <v>1</v>
      </c>
      <c r="O145" s="4" t="s">
        <v>225</v>
      </c>
      <c r="P145" s="4" t="s">
        <v>43</v>
      </c>
      <c r="Q145" s="4" t="s">
        <v>21</v>
      </c>
      <c r="R145" s="4" t="s">
        <v>51</v>
      </c>
      <c r="S145" s="4" t="s">
        <v>38</v>
      </c>
    </row>
    <row r="146" spans="1:19" ht="15.75" customHeight="1">
      <c r="A146" s="1" t="s">
        <v>226</v>
      </c>
      <c r="B146" s="3" t="s">
        <v>86</v>
      </c>
      <c r="C146" s="1">
        <v>15.5</v>
      </c>
      <c r="D146" s="1">
        <v>12.5</v>
      </c>
      <c r="E146" s="1">
        <v>19.100000000000001</v>
      </c>
      <c r="F146" s="1">
        <v>17.899999999999999</v>
      </c>
      <c r="G146" s="1">
        <v>14.6</v>
      </c>
      <c r="H146" s="1">
        <v>21.8</v>
      </c>
      <c r="I146" s="1">
        <v>3.7</v>
      </c>
      <c r="J146" s="1">
        <v>2.1</v>
      </c>
      <c r="K146" s="1">
        <v>6.3</v>
      </c>
      <c r="L146" s="1">
        <f t="shared" ref="L146:N146" si="139">C146-F146</f>
        <v>-2.3999999999999986</v>
      </c>
      <c r="M146" s="1">
        <f t="shared" si="139"/>
        <v>-2.0999999999999996</v>
      </c>
      <c r="N146" s="1">
        <f t="shared" si="139"/>
        <v>-2.6999999999999993</v>
      </c>
      <c r="O146" s="4" t="s">
        <v>226</v>
      </c>
      <c r="P146" s="4" t="s">
        <v>90</v>
      </c>
      <c r="Q146" s="4" t="s">
        <v>36</v>
      </c>
      <c r="R146" s="4" t="s">
        <v>51</v>
      </c>
      <c r="S146" s="4" t="s">
        <v>38</v>
      </c>
    </row>
    <row r="147" spans="1:19" ht="15.75" customHeight="1">
      <c r="A147" s="1" t="s">
        <v>227</v>
      </c>
      <c r="B147" s="3" t="s">
        <v>20</v>
      </c>
      <c r="C147" s="1">
        <v>15.7</v>
      </c>
      <c r="D147" s="1">
        <v>12.5</v>
      </c>
      <c r="E147" s="1">
        <v>19.5</v>
      </c>
      <c r="F147" s="1">
        <v>17.8</v>
      </c>
      <c r="G147" s="1">
        <v>14.9</v>
      </c>
      <c r="H147" s="1">
        <v>21.1</v>
      </c>
      <c r="I147" s="1">
        <v>1.9</v>
      </c>
      <c r="J147" s="1">
        <v>1</v>
      </c>
      <c r="K147" s="1">
        <v>3.7</v>
      </c>
      <c r="L147" s="1">
        <f t="shared" ref="L147:N147" si="140">C147-F147</f>
        <v>-2.1000000000000014</v>
      </c>
      <c r="M147" s="1">
        <f t="shared" si="140"/>
        <v>-2.4000000000000004</v>
      </c>
      <c r="N147" s="1">
        <f t="shared" si="140"/>
        <v>-1.6000000000000014</v>
      </c>
      <c r="O147" s="4" t="s">
        <v>227</v>
      </c>
      <c r="P147" s="4" t="s">
        <v>43</v>
      </c>
      <c r="Q147" s="4" t="s">
        <v>21</v>
      </c>
      <c r="R147" s="4" t="s">
        <v>51</v>
      </c>
      <c r="S147" s="4" t="s">
        <v>71</v>
      </c>
    </row>
    <row r="148" spans="1:19" ht="15.75" customHeight="1">
      <c r="A148" s="1" t="s">
        <v>228</v>
      </c>
      <c r="B148" s="3" t="s">
        <v>45</v>
      </c>
      <c r="C148" s="1">
        <v>15.6</v>
      </c>
      <c r="D148" s="1">
        <v>12.5</v>
      </c>
      <c r="E148" s="1">
        <v>19.3</v>
      </c>
      <c r="F148" s="1">
        <v>15.7</v>
      </c>
      <c r="G148" s="1">
        <v>13</v>
      </c>
      <c r="H148" s="1">
        <v>18.8</v>
      </c>
      <c r="I148" s="1">
        <v>1.5</v>
      </c>
      <c r="J148" s="1">
        <v>0.8</v>
      </c>
      <c r="K148" s="1">
        <v>3</v>
      </c>
      <c r="L148" s="1">
        <f t="shared" ref="L148:N148" si="141">C148-F148</f>
        <v>-9.9999999999999645E-2</v>
      </c>
      <c r="M148" s="1">
        <f t="shared" si="141"/>
        <v>-0.5</v>
      </c>
      <c r="N148" s="1">
        <f t="shared" si="141"/>
        <v>0.5</v>
      </c>
      <c r="O148" s="4" t="s">
        <v>228</v>
      </c>
      <c r="P148" s="4" t="s">
        <v>154</v>
      </c>
      <c r="Q148" s="4" t="s">
        <v>47</v>
      </c>
      <c r="R148" s="4" t="s">
        <v>51</v>
      </c>
      <c r="S148" s="4" t="s">
        <v>63</v>
      </c>
    </row>
    <row r="149" spans="1:19" ht="15.75" customHeight="1">
      <c r="A149" s="4" t="s">
        <v>229</v>
      </c>
      <c r="B149" s="3" t="s">
        <v>28</v>
      </c>
      <c r="C149" s="4">
        <v>14.3</v>
      </c>
      <c r="D149" s="4">
        <v>12.4</v>
      </c>
      <c r="E149" s="4">
        <v>16.399999999999999</v>
      </c>
      <c r="F149" s="4">
        <v>13.5</v>
      </c>
      <c r="G149" s="4">
        <v>11.5</v>
      </c>
      <c r="H149" s="4">
        <v>15.9</v>
      </c>
      <c r="I149" s="4">
        <v>1.5</v>
      </c>
      <c r="J149" s="4">
        <v>0.9</v>
      </c>
      <c r="K149" s="4">
        <v>2.6</v>
      </c>
      <c r="L149" s="4">
        <f t="shared" ref="L149:N149" si="142">C149-F149</f>
        <v>0.80000000000000071</v>
      </c>
      <c r="M149" s="4">
        <f t="shared" si="142"/>
        <v>0.90000000000000036</v>
      </c>
      <c r="N149" s="4">
        <f t="shared" si="142"/>
        <v>0.49999999999999822</v>
      </c>
      <c r="O149" s="4" t="s">
        <v>229</v>
      </c>
      <c r="P149" s="4" t="s">
        <v>159</v>
      </c>
      <c r="Q149" s="4" t="s">
        <v>30</v>
      </c>
      <c r="R149" s="4" t="s">
        <v>31</v>
      </c>
      <c r="S149" s="4" t="s">
        <v>63</v>
      </c>
    </row>
    <row r="150" spans="1:19" ht="15.75" customHeight="1">
      <c r="A150" s="1" t="s">
        <v>230</v>
      </c>
      <c r="B150" s="3" t="s">
        <v>45</v>
      </c>
      <c r="C150" s="1">
        <v>15.3</v>
      </c>
      <c r="D150" s="1">
        <v>12.4</v>
      </c>
      <c r="E150" s="1">
        <v>18.7</v>
      </c>
      <c r="F150" s="1">
        <v>14.4</v>
      </c>
      <c r="G150" s="1">
        <v>11.9</v>
      </c>
      <c r="H150" s="1">
        <v>17.3</v>
      </c>
      <c r="I150" s="1">
        <v>1.2</v>
      </c>
      <c r="J150" s="1">
        <v>0.6</v>
      </c>
      <c r="K150" s="1">
        <v>2.5</v>
      </c>
      <c r="L150" s="1">
        <f t="shared" ref="L150:N150" si="143">C150-F150</f>
        <v>0.90000000000000036</v>
      </c>
      <c r="M150" s="1">
        <f t="shared" si="143"/>
        <v>0.5</v>
      </c>
      <c r="N150" s="1">
        <f t="shared" si="143"/>
        <v>1.3999999999999986</v>
      </c>
      <c r="O150" s="4" t="s">
        <v>230</v>
      </c>
      <c r="P150" s="4" t="s">
        <v>154</v>
      </c>
      <c r="Q150" s="4" t="s">
        <v>47</v>
      </c>
      <c r="R150" s="4" t="s">
        <v>51</v>
      </c>
      <c r="S150" s="4" t="s">
        <v>38</v>
      </c>
    </row>
    <row r="151" spans="1:19" ht="15.75" customHeight="1">
      <c r="A151" s="1" t="s">
        <v>231</v>
      </c>
      <c r="B151" s="3" t="s">
        <v>55</v>
      </c>
      <c r="C151" s="1">
        <v>15.3</v>
      </c>
      <c r="D151" s="1">
        <v>12.4</v>
      </c>
      <c r="E151" s="1">
        <v>18.899999999999999</v>
      </c>
      <c r="F151" s="1">
        <v>13.9</v>
      </c>
      <c r="G151" s="1">
        <v>11.7</v>
      </c>
      <c r="H151" s="1">
        <v>16.5</v>
      </c>
      <c r="I151" s="1">
        <v>1.5</v>
      </c>
      <c r="J151" s="1">
        <v>0.9</v>
      </c>
      <c r="K151" s="1">
        <v>2.7</v>
      </c>
      <c r="L151" s="1">
        <f t="shared" ref="L151:N151" si="144">C151-F151</f>
        <v>1.4000000000000004</v>
      </c>
      <c r="M151" s="1">
        <f t="shared" si="144"/>
        <v>0.70000000000000107</v>
      </c>
      <c r="N151" s="1">
        <f t="shared" si="144"/>
        <v>2.3999999999999986</v>
      </c>
      <c r="O151" s="4" t="s">
        <v>231</v>
      </c>
      <c r="P151" s="4" t="s">
        <v>133</v>
      </c>
      <c r="Q151" s="4" t="s">
        <v>36</v>
      </c>
      <c r="R151" s="4" t="s">
        <v>31</v>
      </c>
      <c r="S151" s="4" t="s">
        <v>38</v>
      </c>
    </row>
    <row r="152" spans="1:19" ht="15.75" customHeight="1">
      <c r="A152" s="1" t="s">
        <v>232</v>
      </c>
      <c r="B152" s="3" t="s">
        <v>45</v>
      </c>
      <c r="C152" s="1">
        <v>15.2</v>
      </c>
      <c r="D152" s="1">
        <v>12.4</v>
      </c>
      <c r="E152" s="1">
        <v>18.5</v>
      </c>
      <c r="F152" s="1">
        <v>15.6</v>
      </c>
      <c r="G152" s="1">
        <v>12.9</v>
      </c>
      <c r="H152" s="1">
        <v>18.8</v>
      </c>
      <c r="I152" s="1">
        <v>1.2</v>
      </c>
      <c r="J152" s="1">
        <v>0.6</v>
      </c>
      <c r="K152" s="1">
        <v>2.4</v>
      </c>
      <c r="L152" s="1">
        <f t="shared" ref="L152:N152" si="145">C152-F152</f>
        <v>-0.40000000000000036</v>
      </c>
      <c r="M152" s="1">
        <f t="shared" si="145"/>
        <v>-0.5</v>
      </c>
      <c r="N152" s="1">
        <f t="shared" si="145"/>
        <v>-0.30000000000000071</v>
      </c>
      <c r="O152" s="4" t="s">
        <v>232</v>
      </c>
      <c r="P152" s="4" t="s">
        <v>171</v>
      </c>
      <c r="Q152" s="4" t="s">
        <v>47</v>
      </c>
      <c r="R152" s="4" t="s">
        <v>51</v>
      </c>
      <c r="S152" s="4" t="s">
        <v>38</v>
      </c>
    </row>
    <row r="153" spans="1:19" ht="15.75" customHeight="1">
      <c r="A153" s="10" t="s">
        <v>233</v>
      </c>
      <c r="B153" s="3" t="s">
        <v>45</v>
      </c>
      <c r="C153" s="10">
        <v>15.3</v>
      </c>
      <c r="D153" s="10">
        <v>12.4</v>
      </c>
      <c r="E153" s="10">
        <v>18.8</v>
      </c>
      <c r="F153" s="10">
        <v>15</v>
      </c>
      <c r="G153" s="10">
        <v>12.7</v>
      </c>
      <c r="H153" s="10">
        <v>17.5</v>
      </c>
      <c r="I153" s="10">
        <v>1.3</v>
      </c>
      <c r="J153" s="10">
        <v>0.7</v>
      </c>
      <c r="K153" s="10">
        <v>2.5</v>
      </c>
      <c r="L153" s="10">
        <f t="shared" ref="L153:N153" si="146">C153-F153</f>
        <v>0.30000000000000071</v>
      </c>
      <c r="M153" s="10">
        <f t="shared" si="146"/>
        <v>-0.29999999999999893</v>
      </c>
      <c r="N153" s="10">
        <f t="shared" si="146"/>
        <v>1.3000000000000007</v>
      </c>
      <c r="O153" s="4" t="s">
        <v>233</v>
      </c>
      <c r="P153" s="4" t="s">
        <v>171</v>
      </c>
      <c r="Q153" s="4" t="s">
        <v>47</v>
      </c>
      <c r="R153" s="4" t="s">
        <v>51</v>
      </c>
      <c r="S153" s="4" t="s">
        <v>38</v>
      </c>
    </row>
    <row r="154" spans="1:19" ht="15.75" customHeight="1">
      <c r="A154" s="1" t="s">
        <v>234</v>
      </c>
      <c r="B154" s="3" t="s">
        <v>49</v>
      </c>
      <c r="C154" s="1">
        <v>15.3</v>
      </c>
      <c r="D154" s="1">
        <v>12.3</v>
      </c>
      <c r="E154" s="1">
        <v>18.8</v>
      </c>
      <c r="F154" s="1">
        <v>18.600000000000001</v>
      </c>
      <c r="G154" s="1">
        <v>16.2</v>
      </c>
      <c r="H154" s="1">
        <v>21.2</v>
      </c>
      <c r="I154" s="1">
        <v>2.1</v>
      </c>
      <c r="J154" s="1">
        <v>1.3</v>
      </c>
      <c r="K154" s="1">
        <v>3.3</v>
      </c>
      <c r="L154" s="1">
        <f t="shared" ref="L154:N154" si="147">C154-F154</f>
        <v>-3.3000000000000007</v>
      </c>
      <c r="M154" s="1">
        <f t="shared" si="147"/>
        <v>-3.8999999999999986</v>
      </c>
      <c r="N154" s="1">
        <f t="shared" si="147"/>
        <v>-2.3999999999999986</v>
      </c>
      <c r="O154" s="4" t="s">
        <v>234</v>
      </c>
      <c r="P154" s="4" t="s">
        <v>50</v>
      </c>
      <c r="Q154" s="4" t="s">
        <v>30</v>
      </c>
      <c r="R154" s="4" t="s">
        <v>37</v>
      </c>
      <c r="S154" s="4" t="s">
        <v>38</v>
      </c>
    </row>
    <row r="155" spans="1:19" ht="15.75" customHeight="1">
      <c r="A155" s="1" t="s">
        <v>235</v>
      </c>
      <c r="B155" s="3" t="s">
        <v>25</v>
      </c>
      <c r="C155" s="1">
        <v>15.7</v>
      </c>
      <c r="D155" s="1">
        <v>12.3</v>
      </c>
      <c r="E155" s="1">
        <v>19.8</v>
      </c>
      <c r="F155" s="1">
        <v>15.3</v>
      </c>
      <c r="G155" s="1">
        <v>12.5</v>
      </c>
      <c r="H155" s="1">
        <v>18.600000000000001</v>
      </c>
      <c r="I155" s="1">
        <v>2.7</v>
      </c>
      <c r="J155" s="1">
        <v>1.5</v>
      </c>
      <c r="K155" s="1">
        <v>4.7</v>
      </c>
      <c r="L155" s="1">
        <f t="shared" ref="L155:N155" si="148">C155-F155</f>
        <v>0.39999999999999858</v>
      </c>
      <c r="M155" s="1">
        <f t="shared" si="148"/>
        <v>-0.19999999999999929</v>
      </c>
      <c r="N155" s="1">
        <f t="shared" si="148"/>
        <v>1.1999999999999993</v>
      </c>
      <c r="O155" s="4" t="s">
        <v>235</v>
      </c>
      <c r="P155" s="4" t="s">
        <v>105</v>
      </c>
      <c r="Q155" s="4" t="s">
        <v>21</v>
      </c>
      <c r="R155" s="4" t="s">
        <v>51</v>
      </c>
      <c r="S155" s="4" t="s">
        <v>63</v>
      </c>
    </row>
    <row r="156" spans="1:19" ht="15.75" customHeight="1">
      <c r="A156" s="1" t="s">
        <v>236</v>
      </c>
      <c r="B156" s="3" t="s">
        <v>45</v>
      </c>
      <c r="C156" s="1">
        <v>15.4</v>
      </c>
      <c r="D156" s="1">
        <v>12.3</v>
      </c>
      <c r="E156" s="1">
        <v>19.100000000000001</v>
      </c>
      <c r="F156" s="1">
        <v>17.5</v>
      </c>
      <c r="G156" s="1">
        <v>14.9</v>
      </c>
      <c r="H156" s="1">
        <v>20.5</v>
      </c>
      <c r="I156" s="1">
        <v>2.9</v>
      </c>
      <c r="J156" s="1">
        <v>1.8</v>
      </c>
      <c r="K156" s="1">
        <v>4.7</v>
      </c>
      <c r="L156" s="1">
        <f t="shared" ref="L156:N156" si="149">C156-F156</f>
        <v>-2.0999999999999996</v>
      </c>
      <c r="M156" s="1">
        <f t="shared" si="149"/>
        <v>-2.5999999999999996</v>
      </c>
      <c r="N156" s="1">
        <f t="shared" si="149"/>
        <v>-1.3999999999999986</v>
      </c>
      <c r="O156" s="4" t="s">
        <v>236</v>
      </c>
      <c r="P156" s="4" t="s">
        <v>46</v>
      </c>
      <c r="Q156" s="4" t="s">
        <v>47</v>
      </c>
      <c r="R156" s="4" t="s">
        <v>51</v>
      </c>
      <c r="S156" s="4" t="s">
        <v>63</v>
      </c>
    </row>
    <row r="157" spans="1:19" ht="15.75" customHeight="1">
      <c r="A157" s="1" t="s">
        <v>237</v>
      </c>
      <c r="B157" s="3" t="s">
        <v>25</v>
      </c>
      <c r="C157" s="1">
        <v>14.5</v>
      </c>
      <c r="D157" s="1">
        <v>12.3</v>
      </c>
      <c r="E157" s="1">
        <v>17.100000000000001</v>
      </c>
      <c r="F157" s="1">
        <v>12.7</v>
      </c>
      <c r="G157" s="1">
        <v>11</v>
      </c>
      <c r="H157" s="1">
        <v>14.6</v>
      </c>
      <c r="I157" s="1">
        <v>1.8</v>
      </c>
      <c r="J157" s="1">
        <v>1.2</v>
      </c>
      <c r="K157" s="1">
        <v>2.9</v>
      </c>
      <c r="L157" s="1">
        <f t="shared" ref="L157:N157" si="150">C157-F157</f>
        <v>1.8000000000000007</v>
      </c>
      <c r="M157" s="1">
        <f t="shared" si="150"/>
        <v>1.3000000000000007</v>
      </c>
      <c r="N157" s="1">
        <f t="shared" si="150"/>
        <v>2.5000000000000018</v>
      </c>
      <c r="O157" s="4" t="s">
        <v>237</v>
      </c>
      <c r="P157" s="4" t="s">
        <v>205</v>
      </c>
      <c r="Q157" s="4" t="s">
        <v>21</v>
      </c>
      <c r="R157" s="4" t="s">
        <v>31</v>
      </c>
      <c r="S157" s="4" t="s">
        <v>38</v>
      </c>
    </row>
    <row r="158" spans="1:19" ht="15.75" customHeight="1">
      <c r="A158" s="1" t="s">
        <v>238</v>
      </c>
      <c r="B158" s="3" t="s">
        <v>65</v>
      </c>
      <c r="C158" s="1">
        <v>14.8</v>
      </c>
      <c r="D158" s="1">
        <v>12.3</v>
      </c>
      <c r="E158" s="1">
        <v>17.600000000000001</v>
      </c>
      <c r="F158" s="1">
        <v>13.2</v>
      </c>
      <c r="G158" s="1">
        <v>11</v>
      </c>
      <c r="H158" s="1">
        <v>15.7</v>
      </c>
      <c r="I158" s="1">
        <v>1.7</v>
      </c>
      <c r="J158" s="1">
        <v>0.9</v>
      </c>
      <c r="K158" s="1">
        <v>3.2</v>
      </c>
      <c r="L158" s="1">
        <f t="shared" ref="L158:N158" si="151">C158-F158</f>
        <v>1.6000000000000014</v>
      </c>
      <c r="M158" s="1">
        <f t="shared" si="151"/>
        <v>1.3000000000000007</v>
      </c>
      <c r="N158" s="1">
        <f t="shared" si="151"/>
        <v>1.9000000000000021</v>
      </c>
      <c r="O158" s="4" t="s">
        <v>238</v>
      </c>
      <c r="P158" s="4" t="s">
        <v>178</v>
      </c>
      <c r="Q158" s="4" t="s">
        <v>47</v>
      </c>
      <c r="R158" s="4" t="s">
        <v>51</v>
      </c>
      <c r="S158" s="4" t="s">
        <v>38</v>
      </c>
    </row>
    <row r="159" spans="1:19" ht="15.75" customHeight="1">
      <c r="A159" s="1" t="s">
        <v>239</v>
      </c>
      <c r="B159" s="3" t="s">
        <v>28</v>
      </c>
      <c r="C159" s="1">
        <v>15.5</v>
      </c>
      <c r="D159" s="1">
        <v>12.2</v>
      </c>
      <c r="E159" s="1">
        <v>19.399999999999999</v>
      </c>
      <c r="F159" s="1">
        <v>14.4</v>
      </c>
      <c r="G159" s="1">
        <v>11.9</v>
      </c>
      <c r="H159" s="1">
        <v>17.399999999999999</v>
      </c>
      <c r="I159" s="1">
        <v>1.7</v>
      </c>
      <c r="J159" s="1">
        <v>1</v>
      </c>
      <c r="K159" s="1">
        <v>3</v>
      </c>
      <c r="L159" s="1">
        <f t="shared" ref="L159:N159" si="152">C159-F159</f>
        <v>1.0999999999999996</v>
      </c>
      <c r="M159" s="1">
        <f t="shared" si="152"/>
        <v>0.29999999999999893</v>
      </c>
      <c r="N159" s="1">
        <f t="shared" si="152"/>
        <v>2</v>
      </c>
      <c r="O159" s="4" t="s">
        <v>239</v>
      </c>
      <c r="P159" s="4" t="s">
        <v>102</v>
      </c>
      <c r="Q159" s="4" t="s">
        <v>30</v>
      </c>
      <c r="R159" s="4" t="s">
        <v>51</v>
      </c>
      <c r="S159" s="4" t="s">
        <v>38</v>
      </c>
    </row>
    <row r="160" spans="1:19" ht="15.75" customHeight="1">
      <c r="A160" s="1" t="s">
        <v>240</v>
      </c>
      <c r="B160" s="3" t="s">
        <v>28</v>
      </c>
      <c r="C160" s="1">
        <v>14.9</v>
      </c>
      <c r="D160" s="1">
        <v>12.2</v>
      </c>
      <c r="E160" s="1">
        <v>18.100000000000001</v>
      </c>
      <c r="F160" s="1">
        <v>14.7</v>
      </c>
      <c r="G160" s="1">
        <v>12</v>
      </c>
      <c r="H160" s="1">
        <v>17.899999999999999</v>
      </c>
      <c r="I160" s="1">
        <v>2.5</v>
      </c>
      <c r="J160" s="1">
        <v>1.4</v>
      </c>
      <c r="K160" s="1">
        <v>4.5</v>
      </c>
      <c r="L160" s="1">
        <f t="shared" ref="L160:N160" si="153">C160-F160</f>
        <v>0.20000000000000107</v>
      </c>
      <c r="M160" s="1">
        <f t="shared" si="153"/>
        <v>0.19999999999999929</v>
      </c>
      <c r="N160" s="1">
        <f t="shared" si="153"/>
        <v>0.20000000000000284</v>
      </c>
      <c r="O160" s="4" t="s">
        <v>240</v>
      </c>
      <c r="P160" s="4" t="s">
        <v>40</v>
      </c>
      <c r="Q160" s="4" t="s">
        <v>30</v>
      </c>
      <c r="R160" s="4" t="s">
        <v>51</v>
      </c>
      <c r="S160" s="4" t="s">
        <v>63</v>
      </c>
    </row>
    <row r="161" spans="1:25" ht="15.75" customHeight="1">
      <c r="A161" s="1" t="s">
        <v>241</v>
      </c>
      <c r="B161" s="3" t="s">
        <v>25</v>
      </c>
      <c r="C161" s="1">
        <v>15.3</v>
      </c>
      <c r="D161" s="1">
        <v>12.2</v>
      </c>
      <c r="E161" s="1">
        <v>19</v>
      </c>
      <c r="F161" s="1">
        <v>14.9</v>
      </c>
      <c r="G161" s="1">
        <v>12.3</v>
      </c>
      <c r="H161" s="1">
        <v>17.899999999999999</v>
      </c>
      <c r="I161" s="1">
        <v>2.1</v>
      </c>
      <c r="J161" s="1">
        <v>1.2</v>
      </c>
      <c r="K161" s="1">
        <v>3.7</v>
      </c>
      <c r="L161" s="1">
        <f t="shared" ref="L161:N161" si="154">C161-F161</f>
        <v>0.40000000000000036</v>
      </c>
      <c r="M161" s="1">
        <f t="shared" si="154"/>
        <v>-0.10000000000000142</v>
      </c>
      <c r="N161" s="1">
        <f t="shared" si="154"/>
        <v>1.1000000000000014</v>
      </c>
      <c r="O161" s="4" t="s">
        <v>241</v>
      </c>
      <c r="P161" s="4" t="s">
        <v>130</v>
      </c>
      <c r="Q161" s="4" t="s">
        <v>21</v>
      </c>
      <c r="R161" s="4" t="s">
        <v>51</v>
      </c>
      <c r="S161" s="4" t="s">
        <v>32</v>
      </c>
    </row>
    <row r="162" spans="1:25" ht="15.75" customHeight="1">
      <c r="A162" s="1" t="s">
        <v>242</v>
      </c>
      <c r="B162" s="3" t="s">
        <v>45</v>
      </c>
      <c r="C162" s="1">
        <v>15.3</v>
      </c>
      <c r="D162" s="1">
        <v>12.1</v>
      </c>
      <c r="E162" s="1">
        <v>19.2</v>
      </c>
      <c r="F162" s="1">
        <v>20.2</v>
      </c>
      <c r="G162" s="1">
        <v>17.100000000000001</v>
      </c>
      <c r="H162" s="1">
        <v>23.7</v>
      </c>
      <c r="I162" s="1">
        <v>2.7</v>
      </c>
      <c r="J162" s="1">
        <v>1.6</v>
      </c>
      <c r="K162" s="1">
        <v>4.4000000000000004</v>
      </c>
      <c r="L162" s="1">
        <f t="shared" ref="L162:N162" si="155">C162-F162</f>
        <v>-4.8999999999999986</v>
      </c>
      <c r="M162" s="1">
        <f t="shared" si="155"/>
        <v>-5.0000000000000018</v>
      </c>
      <c r="N162" s="1">
        <f t="shared" si="155"/>
        <v>-4.5</v>
      </c>
      <c r="O162" s="4" t="s">
        <v>242</v>
      </c>
      <c r="P162" s="4" t="s">
        <v>46</v>
      </c>
      <c r="Q162" s="4" t="s">
        <v>47</v>
      </c>
      <c r="R162" s="4" t="s">
        <v>37</v>
      </c>
      <c r="S162" s="4" t="s">
        <v>63</v>
      </c>
    </row>
    <row r="163" spans="1:25" ht="15.75" customHeight="1">
      <c r="A163" s="1" t="s">
        <v>243</v>
      </c>
      <c r="B163" s="3" t="s">
        <v>28</v>
      </c>
      <c r="C163" s="1">
        <v>14.2</v>
      </c>
      <c r="D163" s="1">
        <v>12.1</v>
      </c>
      <c r="E163" s="1">
        <v>16.7</v>
      </c>
      <c r="F163" s="1">
        <v>14.2</v>
      </c>
      <c r="G163" s="1">
        <v>12</v>
      </c>
      <c r="H163" s="1">
        <v>16.7</v>
      </c>
      <c r="I163" s="1">
        <v>2</v>
      </c>
      <c r="J163" s="1">
        <v>1.2</v>
      </c>
      <c r="K163" s="1">
        <v>3.4</v>
      </c>
      <c r="L163" s="1">
        <f t="shared" ref="L163:N163" si="156">C163-F163</f>
        <v>0</v>
      </c>
      <c r="M163" s="1">
        <f t="shared" si="156"/>
        <v>9.9999999999999645E-2</v>
      </c>
      <c r="N163" s="1">
        <f t="shared" si="156"/>
        <v>0</v>
      </c>
      <c r="O163" s="4" t="s">
        <v>243</v>
      </c>
      <c r="P163" s="4" t="s">
        <v>102</v>
      </c>
      <c r="Q163" s="4" t="s">
        <v>30</v>
      </c>
      <c r="R163" s="4" t="s">
        <v>31</v>
      </c>
      <c r="S163" s="4" t="s">
        <v>32</v>
      </c>
    </row>
    <row r="164" spans="1:25" ht="15.75" customHeight="1">
      <c r="A164" s="1" t="s">
        <v>244</v>
      </c>
      <c r="B164" s="3" t="s">
        <v>73</v>
      </c>
      <c r="C164" s="1">
        <v>15</v>
      </c>
      <c r="D164" s="1">
        <v>12.1</v>
      </c>
      <c r="E164" s="1">
        <v>18.5</v>
      </c>
      <c r="F164" s="1">
        <v>13.4</v>
      </c>
      <c r="G164" s="1">
        <v>11.6</v>
      </c>
      <c r="H164" s="1">
        <v>15.4</v>
      </c>
      <c r="I164" s="1">
        <v>2.2999999999999998</v>
      </c>
      <c r="J164" s="1">
        <v>1.6</v>
      </c>
      <c r="K164" s="1">
        <v>3.2</v>
      </c>
      <c r="L164" s="1">
        <f t="shared" ref="L164:N164" si="157">C164-F164</f>
        <v>1.5999999999999996</v>
      </c>
      <c r="M164" s="1">
        <f t="shared" si="157"/>
        <v>0.5</v>
      </c>
      <c r="N164" s="1">
        <f t="shared" si="157"/>
        <v>3.0999999999999996</v>
      </c>
      <c r="O164" s="4" t="s">
        <v>244</v>
      </c>
      <c r="P164" s="4" t="s">
        <v>73</v>
      </c>
      <c r="Q164" s="4" t="s">
        <v>21</v>
      </c>
      <c r="R164" s="4" t="s">
        <v>51</v>
      </c>
      <c r="S164" s="4" t="s">
        <v>63</v>
      </c>
    </row>
    <row r="165" spans="1:25" ht="15.75" customHeight="1">
      <c r="A165" s="1" t="s">
        <v>245</v>
      </c>
      <c r="B165" s="3" t="s">
        <v>20</v>
      </c>
      <c r="C165" s="1">
        <v>15.4</v>
      </c>
      <c r="D165" s="1">
        <v>12.1</v>
      </c>
      <c r="E165" s="1">
        <v>19.3</v>
      </c>
      <c r="F165" s="1">
        <v>15.3</v>
      </c>
      <c r="G165" s="1">
        <v>12.6</v>
      </c>
      <c r="H165" s="1">
        <v>18.399999999999999</v>
      </c>
      <c r="I165" s="1">
        <v>2.7</v>
      </c>
      <c r="J165" s="1">
        <v>1.6</v>
      </c>
      <c r="K165" s="1">
        <v>4.5</v>
      </c>
      <c r="L165" s="1">
        <f t="shared" ref="L165:N165" si="158">C165-F165</f>
        <v>9.9999999999999645E-2</v>
      </c>
      <c r="M165" s="1">
        <f t="shared" si="158"/>
        <v>-0.5</v>
      </c>
      <c r="N165" s="1">
        <f t="shared" si="158"/>
        <v>0.90000000000000213</v>
      </c>
      <c r="O165" s="4" t="s">
        <v>245</v>
      </c>
      <c r="P165" s="4" t="s">
        <v>127</v>
      </c>
      <c r="Q165" s="4" t="s">
        <v>21</v>
      </c>
      <c r="R165" s="4" t="s">
        <v>37</v>
      </c>
      <c r="S165" s="4" t="s">
        <v>63</v>
      </c>
    </row>
    <row r="166" spans="1:25" ht="15.75" customHeight="1">
      <c r="A166" s="1" t="s">
        <v>246</v>
      </c>
      <c r="B166" s="3" t="s">
        <v>73</v>
      </c>
      <c r="C166" s="1">
        <v>15</v>
      </c>
      <c r="D166" s="1">
        <v>12.1</v>
      </c>
      <c r="E166" s="1">
        <v>18.5</v>
      </c>
      <c r="F166" s="1">
        <v>11.9</v>
      </c>
      <c r="G166" s="1">
        <v>9.6999999999999993</v>
      </c>
      <c r="H166" s="1">
        <v>14.6</v>
      </c>
      <c r="I166" s="1">
        <v>1</v>
      </c>
      <c r="J166" s="1">
        <v>0.5</v>
      </c>
      <c r="K166" s="1">
        <v>2.2000000000000002</v>
      </c>
      <c r="L166" s="1">
        <f t="shared" ref="L166:N166" si="159">C166-F166</f>
        <v>3.0999999999999996</v>
      </c>
      <c r="M166" s="1">
        <f t="shared" si="159"/>
        <v>2.4000000000000004</v>
      </c>
      <c r="N166" s="1">
        <f t="shared" si="159"/>
        <v>3.9000000000000004</v>
      </c>
      <c r="O166" s="4" t="s">
        <v>246</v>
      </c>
      <c r="P166" s="4" t="s">
        <v>73</v>
      </c>
      <c r="Q166" s="4" t="s">
        <v>21</v>
      </c>
      <c r="R166" s="4" t="s">
        <v>37</v>
      </c>
      <c r="S166" s="4" t="s">
        <v>38</v>
      </c>
    </row>
    <row r="167" spans="1:25" ht="15.75" customHeight="1">
      <c r="A167" s="1" t="s">
        <v>247</v>
      </c>
      <c r="B167" s="3" t="s">
        <v>20</v>
      </c>
      <c r="C167" s="1">
        <v>15.5</v>
      </c>
      <c r="D167" s="1">
        <v>12.1</v>
      </c>
      <c r="E167" s="1">
        <v>19.7</v>
      </c>
      <c r="F167" s="1">
        <v>13</v>
      </c>
      <c r="G167" s="1">
        <v>11.2</v>
      </c>
      <c r="H167" s="1">
        <v>15.1</v>
      </c>
      <c r="I167" s="1">
        <v>1.9</v>
      </c>
      <c r="J167" s="1">
        <v>1.2</v>
      </c>
      <c r="K167" s="1">
        <v>3</v>
      </c>
      <c r="L167" s="1">
        <f t="shared" ref="L167:N167" si="160">C167-F167</f>
        <v>2.5</v>
      </c>
      <c r="M167" s="1">
        <f t="shared" si="160"/>
        <v>0.90000000000000036</v>
      </c>
      <c r="N167" s="1">
        <f t="shared" si="160"/>
        <v>4.5999999999999996</v>
      </c>
      <c r="O167" s="4" t="s">
        <v>247</v>
      </c>
      <c r="P167" s="4" t="s">
        <v>127</v>
      </c>
      <c r="Q167" s="4" t="s">
        <v>21</v>
      </c>
      <c r="R167" s="4" t="s">
        <v>51</v>
      </c>
      <c r="S167" s="4" t="s">
        <v>38</v>
      </c>
    </row>
    <row r="168" spans="1:25" ht="15.75" customHeight="1">
      <c r="A168" s="1" t="s">
        <v>248</v>
      </c>
      <c r="B168" s="3" t="s">
        <v>55</v>
      </c>
      <c r="C168" s="1">
        <v>15.5</v>
      </c>
      <c r="D168" s="1">
        <v>12.1</v>
      </c>
      <c r="E168" s="1">
        <v>19.5</v>
      </c>
      <c r="F168" s="1">
        <v>14.6</v>
      </c>
      <c r="G168" s="1">
        <v>11.8</v>
      </c>
      <c r="H168" s="1">
        <v>17.899999999999999</v>
      </c>
      <c r="I168" s="1">
        <v>1.2</v>
      </c>
      <c r="J168" s="1">
        <v>0.6</v>
      </c>
      <c r="K168" s="1">
        <v>2.5</v>
      </c>
      <c r="L168" s="1">
        <f t="shared" ref="L168:N168" si="161">C168-F168</f>
        <v>0.90000000000000036</v>
      </c>
      <c r="M168" s="1">
        <f t="shared" si="161"/>
        <v>0.29999999999999893</v>
      </c>
      <c r="N168" s="1">
        <f t="shared" si="161"/>
        <v>1.6000000000000014</v>
      </c>
      <c r="O168" s="4" t="s">
        <v>248</v>
      </c>
      <c r="P168" s="4" t="s">
        <v>56</v>
      </c>
      <c r="Q168" s="4" t="s">
        <v>36</v>
      </c>
      <c r="R168" s="4" t="s">
        <v>51</v>
      </c>
      <c r="S168" s="4" t="s">
        <v>71</v>
      </c>
    </row>
    <row r="169" spans="1:25" ht="15.75" customHeight="1">
      <c r="A169" s="1" t="s">
        <v>249</v>
      </c>
      <c r="B169" s="3" t="s">
        <v>20</v>
      </c>
      <c r="C169" s="1">
        <v>14.5</v>
      </c>
      <c r="D169" s="1">
        <v>12</v>
      </c>
      <c r="E169" s="1">
        <v>17.399999999999999</v>
      </c>
      <c r="F169" s="1">
        <v>16.899999999999999</v>
      </c>
      <c r="G169" s="1">
        <v>14.5</v>
      </c>
      <c r="H169" s="1">
        <v>19.600000000000001</v>
      </c>
      <c r="I169" s="1">
        <v>1.3</v>
      </c>
      <c r="J169" s="1">
        <v>0.7</v>
      </c>
      <c r="K169" s="1">
        <v>2.4</v>
      </c>
      <c r="L169" s="1">
        <f t="shared" ref="L169:N169" si="162">C169-F169</f>
        <v>-2.3999999999999986</v>
      </c>
      <c r="M169" s="1">
        <f t="shared" si="162"/>
        <v>-2.5</v>
      </c>
      <c r="N169" s="1">
        <f t="shared" si="162"/>
        <v>-2.2000000000000028</v>
      </c>
      <c r="O169" s="4" t="s">
        <v>249</v>
      </c>
      <c r="P169" s="4" t="s">
        <v>43</v>
      </c>
      <c r="Q169" s="4" t="s">
        <v>21</v>
      </c>
      <c r="R169" s="4" t="s">
        <v>31</v>
      </c>
      <c r="S169" s="4" t="s">
        <v>32</v>
      </c>
    </row>
    <row r="170" spans="1:25" ht="15.75" customHeight="1">
      <c r="A170" s="1" t="s">
        <v>250</v>
      </c>
      <c r="B170" s="3" t="s">
        <v>25</v>
      </c>
      <c r="C170" s="1">
        <v>14.9</v>
      </c>
      <c r="D170" s="1">
        <v>12</v>
      </c>
      <c r="E170" s="1">
        <v>18.3</v>
      </c>
      <c r="F170" s="1">
        <v>16.3</v>
      </c>
      <c r="G170" s="1">
        <v>13.2</v>
      </c>
      <c r="H170" s="1">
        <v>19.8</v>
      </c>
      <c r="I170" s="1">
        <v>2.2000000000000002</v>
      </c>
      <c r="J170" s="1">
        <v>1.2</v>
      </c>
      <c r="K170" s="1">
        <v>3.7</v>
      </c>
      <c r="L170" s="1">
        <f t="shared" ref="L170:N170" si="163">C170-F170</f>
        <v>-1.4000000000000004</v>
      </c>
      <c r="M170" s="1">
        <f t="shared" si="163"/>
        <v>-1.1999999999999993</v>
      </c>
      <c r="N170" s="1">
        <f t="shared" si="163"/>
        <v>-1.5</v>
      </c>
      <c r="O170" s="4" t="s">
        <v>250</v>
      </c>
      <c r="P170" s="4" t="s">
        <v>26</v>
      </c>
      <c r="Q170" s="4" t="s">
        <v>21</v>
      </c>
      <c r="R170" s="4" t="s">
        <v>31</v>
      </c>
      <c r="S170" s="4" t="s">
        <v>32</v>
      </c>
    </row>
    <row r="171" spans="1:25" ht="15.75" customHeight="1">
      <c r="A171" s="1" t="s">
        <v>251</v>
      </c>
      <c r="B171" s="3" t="s">
        <v>28</v>
      </c>
      <c r="C171" s="1">
        <v>15.7</v>
      </c>
      <c r="D171" s="1">
        <v>12</v>
      </c>
      <c r="E171" s="1">
        <v>20.3</v>
      </c>
      <c r="F171" s="1">
        <v>19.7</v>
      </c>
      <c r="G171" s="1">
        <v>16.100000000000001</v>
      </c>
      <c r="H171" s="1">
        <v>23.8</v>
      </c>
      <c r="I171" s="1">
        <v>1.4</v>
      </c>
      <c r="J171" s="1">
        <v>0.7</v>
      </c>
      <c r="K171" s="1">
        <v>2.8</v>
      </c>
      <c r="L171" s="1">
        <f t="shared" ref="L171:N171" si="164">C171-F171</f>
        <v>-4</v>
      </c>
      <c r="M171" s="1">
        <f t="shared" si="164"/>
        <v>-4.1000000000000014</v>
      </c>
      <c r="N171" s="1">
        <f t="shared" si="164"/>
        <v>-3.5</v>
      </c>
      <c r="O171" s="4" t="s">
        <v>251</v>
      </c>
      <c r="P171" s="4" t="s">
        <v>29</v>
      </c>
      <c r="Q171" s="4" t="s">
        <v>30</v>
      </c>
      <c r="R171" s="4" t="s">
        <v>51</v>
      </c>
      <c r="S171" s="4" t="s">
        <v>63</v>
      </c>
    </row>
    <row r="172" spans="1:25" ht="15.75" customHeight="1">
      <c r="A172" s="1" t="s">
        <v>252</v>
      </c>
      <c r="B172" s="3" t="s">
        <v>49</v>
      </c>
      <c r="C172" s="1">
        <v>14.9</v>
      </c>
      <c r="D172" s="1">
        <v>12</v>
      </c>
      <c r="E172" s="1">
        <v>18.399999999999999</v>
      </c>
      <c r="F172" s="1">
        <v>16</v>
      </c>
      <c r="G172" s="1">
        <v>13.8</v>
      </c>
      <c r="H172" s="1">
        <v>18.600000000000001</v>
      </c>
      <c r="I172" s="1">
        <v>2.5</v>
      </c>
      <c r="J172" s="1">
        <v>1.6</v>
      </c>
      <c r="K172" s="1">
        <v>4</v>
      </c>
      <c r="L172" s="1">
        <f t="shared" ref="L172:N172" si="165">C172-F172</f>
        <v>-1.0999999999999996</v>
      </c>
      <c r="M172" s="1">
        <f t="shared" si="165"/>
        <v>-1.8000000000000007</v>
      </c>
      <c r="N172" s="1">
        <f t="shared" si="165"/>
        <v>-0.20000000000000284</v>
      </c>
      <c r="O172" s="4" t="s">
        <v>252</v>
      </c>
      <c r="P172" s="4" t="s">
        <v>114</v>
      </c>
      <c r="Q172" s="4" t="s">
        <v>30</v>
      </c>
      <c r="R172" s="4" t="s">
        <v>51</v>
      </c>
      <c r="S172" s="4" t="s">
        <v>38</v>
      </c>
    </row>
    <row r="173" spans="1:25" ht="15.75" customHeight="1">
      <c r="A173" s="1" t="s">
        <v>253</v>
      </c>
      <c r="B173" s="3" t="s">
        <v>73</v>
      </c>
      <c r="C173" s="1">
        <v>14.7</v>
      </c>
      <c r="D173" s="1">
        <v>12</v>
      </c>
      <c r="E173" s="1">
        <v>17.899999999999999</v>
      </c>
      <c r="F173" s="1">
        <v>18.899999999999999</v>
      </c>
      <c r="G173" s="1">
        <v>15</v>
      </c>
      <c r="H173" s="1">
        <v>23.5</v>
      </c>
      <c r="I173" s="1">
        <v>2.6</v>
      </c>
      <c r="J173" s="1">
        <v>1.1000000000000001</v>
      </c>
      <c r="K173" s="1">
        <v>5.6</v>
      </c>
      <c r="L173" s="1">
        <f t="shared" ref="L173:N173" si="166">C173-F173</f>
        <v>-4.1999999999999993</v>
      </c>
      <c r="M173" s="1">
        <f t="shared" si="166"/>
        <v>-3</v>
      </c>
      <c r="N173" s="1">
        <f t="shared" si="166"/>
        <v>-5.6000000000000014</v>
      </c>
      <c r="O173" s="4" t="s">
        <v>253</v>
      </c>
      <c r="P173" s="4" t="s">
        <v>73</v>
      </c>
      <c r="Q173" s="4" t="s">
        <v>21</v>
      </c>
      <c r="R173" s="4" t="s">
        <v>51</v>
      </c>
      <c r="S173" s="4" t="s">
        <v>63</v>
      </c>
    </row>
    <row r="174" spans="1:25" ht="15.75" customHeight="1">
      <c r="A174" s="1" t="s">
        <v>254</v>
      </c>
      <c r="B174" s="3" t="s">
        <v>25</v>
      </c>
      <c r="C174" s="1">
        <v>14.1</v>
      </c>
      <c r="D174" s="1">
        <v>12</v>
      </c>
      <c r="E174" s="1">
        <v>16.600000000000001</v>
      </c>
      <c r="F174" s="1">
        <v>13.6</v>
      </c>
      <c r="G174" s="1">
        <v>11.1</v>
      </c>
      <c r="H174" s="1">
        <v>16.399999999999999</v>
      </c>
      <c r="I174" s="1">
        <v>1.9</v>
      </c>
      <c r="J174" s="1">
        <v>1</v>
      </c>
      <c r="K174" s="1">
        <v>3.6</v>
      </c>
      <c r="L174" s="1">
        <f t="shared" ref="L174:N174" si="167">C174-F174</f>
        <v>0.5</v>
      </c>
      <c r="M174" s="1">
        <f t="shared" si="167"/>
        <v>0.90000000000000036</v>
      </c>
      <c r="N174" s="1">
        <f t="shared" si="167"/>
        <v>0.20000000000000284</v>
      </c>
      <c r="O174" s="4" t="s">
        <v>254</v>
      </c>
      <c r="P174" s="4" t="s">
        <v>255</v>
      </c>
      <c r="Q174" s="4" t="s">
        <v>21</v>
      </c>
      <c r="R174" s="4" t="s">
        <v>31</v>
      </c>
      <c r="S174" s="4" t="s">
        <v>38</v>
      </c>
      <c r="U174" s="2"/>
      <c r="V174" s="2"/>
      <c r="W174" s="2"/>
      <c r="X174" s="2"/>
      <c r="Y174" s="2"/>
    </row>
    <row r="175" spans="1:25" ht="15.75" customHeight="1">
      <c r="A175" s="1" t="s">
        <v>256</v>
      </c>
      <c r="B175" s="3" t="s">
        <v>25</v>
      </c>
      <c r="C175" s="1">
        <v>14</v>
      </c>
      <c r="D175" s="1">
        <v>12</v>
      </c>
      <c r="E175" s="1">
        <v>16.2</v>
      </c>
      <c r="F175" s="1">
        <v>13.3</v>
      </c>
      <c r="G175" s="1">
        <v>11.8</v>
      </c>
      <c r="H175" s="1">
        <v>15.1</v>
      </c>
      <c r="I175" s="1">
        <v>1.6</v>
      </c>
      <c r="J175" s="1">
        <v>1.1000000000000001</v>
      </c>
      <c r="K175" s="1">
        <v>2.4</v>
      </c>
      <c r="L175" s="1">
        <f t="shared" ref="L175:N175" si="168">C175-F175</f>
        <v>0.69999999999999929</v>
      </c>
      <c r="M175" s="1">
        <f t="shared" si="168"/>
        <v>0.19999999999999929</v>
      </c>
      <c r="N175" s="1">
        <f t="shared" si="168"/>
        <v>1.0999999999999996</v>
      </c>
      <c r="O175" s="4" t="s">
        <v>256</v>
      </c>
      <c r="P175" s="4" t="s">
        <v>136</v>
      </c>
      <c r="Q175" s="4" t="s">
        <v>21</v>
      </c>
      <c r="R175" s="4" t="s">
        <v>57</v>
      </c>
      <c r="S175" s="4" t="s">
        <v>63</v>
      </c>
    </row>
    <row r="176" spans="1:25" ht="15.75" customHeight="1">
      <c r="A176" s="1" t="s">
        <v>257</v>
      </c>
      <c r="B176" s="3" t="s">
        <v>20</v>
      </c>
      <c r="C176" s="1">
        <v>15.2</v>
      </c>
      <c r="D176" s="1">
        <v>12</v>
      </c>
      <c r="E176" s="1">
        <v>19.100000000000001</v>
      </c>
      <c r="F176" s="1">
        <v>16.8</v>
      </c>
      <c r="G176" s="1">
        <v>13.9</v>
      </c>
      <c r="H176" s="1">
        <v>20.2</v>
      </c>
      <c r="I176" s="1">
        <v>1.6</v>
      </c>
      <c r="J176" s="1">
        <v>0.8</v>
      </c>
      <c r="K176" s="1">
        <v>3.4</v>
      </c>
      <c r="L176" s="1">
        <f t="shared" ref="L176:N176" si="169">C176-F176</f>
        <v>-1.6000000000000014</v>
      </c>
      <c r="M176" s="1">
        <f t="shared" si="169"/>
        <v>-1.9000000000000004</v>
      </c>
      <c r="N176" s="1">
        <f t="shared" si="169"/>
        <v>-1.0999999999999979</v>
      </c>
      <c r="O176" s="4" t="s">
        <v>257</v>
      </c>
      <c r="P176" s="4" t="s">
        <v>43</v>
      </c>
      <c r="Q176" s="4" t="s">
        <v>21</v>
      </c>
      <c r="R176" s="4" t="s">
        <v>51</v>
      </c>
      <c r="S176" s="4" t="s">
        <v>71</v>
      </c>
    </row>
    <row r="177" spans="1:19" ht="15.75" customHeight="1">
      <c r="A177" s="1" t="s">
        <v>258</v>
      </c>
      <c r="B177" s="3" t="s">
        <v>55</v>
      </c>
      <c r="C177" s="1">
        <v>14.7</v>
      </c>
      <c r="D177" s="1">
        <v>11.9</v>
      </c>
      <c r="E177" s="1">
        <v>18</v>
      </c>
      <c r="F177" s="1">
        <v>16.399999999999999</v>
      </c>
      <c r="G177" s="1">
        <v>14.1</v>
      </c>
      <c r="H177" s="1">
        <v>19</v>
      </c>
      <c r="I177" s="1">
        <v>1.2</v>
      </c>
      <c r="J177" s="1">
        <v>0.7</v>
      </c>
      <c r="K177" s="1">
        <v>2.2000000000000002</v>
      </c>
      <c r="L177" s="1">
        <f t="shared" ref="L177:N177" si="170">C177-F177</f>
        <v>-1.6999999999999993</v>
      </c>
      <c r="M177" s="1">
        <f t="shared" si="170"/>
        <v>-2.1999999999999993</v>
      </c>
      <c r="N177" s="1">
        <f t="shared" si="170"/>
        <v>-1</v>
      </c>
      <c r="O177" s="4" t="s">
        <v>258</v>
      </c>
      <c r="P177" s="4" t="s">
        <v>98</v>
      </c>
      <c r="Q177" s="4" t="s">
        <v>36</v>
      </c>
      <c r="R177" s="4" t="s">
        <v>31</v>
      </c>
      <c r="S177" s="4" t="s">
        <v>63</v>
      </c>
    </row>
    <row r="178" spans="1:19" ht="15.75" customHeight="1">
      <c r="A178" s="1" t="s">
        <v>259</v>
      </c>
      <c r="B178" s="3" t="s">
        <v>73</v>
      </c>
      <c r="C178" s="1">
        <v>14.6</v>
      </c>
      <c r="D178" s="1">
        <v>11.9</v>
      </c>
      <c r="E178" s="1">
        <v>17.899999999999999</v>
      </c>
      <c r="F178" s="1">
        <v>12.8</v>
      </c>
      <c r="G178" s="1">
        <v>11.1</v>
      </c>
      <c r="H178" s="1">
        <v>14.7</v>
      </c>
      <c r="I178" s="1">
        <v>2.1</v>
      </c>
      <c r="J178" s="1">
        <v>1.4</v>
      </c>
      <c r="K178" s="1">
        <v>3.1</v>
      </c>
      <c r="L178" s="1">
        <f t="shared" ref="L178:N178" si="171">C178-F178</f>
        <v>1.7999999999999989</v>
      </c>
      <c r="M178" s="1">
        <f t="shared" si="171"/>
        <v>0.80000000000000071</v>
      </c>
      <c r="N178" s="1">
        <f t="shared" si="171"/>
        <v>3.1999999999999993</v>
      </c>
      <c r="O178" s="4" t="s">
        <v>259</v>
      </c>
      <c r="P178" s="4" t="s">
        <v>73</v>
      </c>
      <c r="Q178" s="4" t="s">
        <v>21</v>
      </c>
      <c r="R178" s="4" t="s">
        <v>51</v>
      </c>
      <c r="S178" s="4" t="s">
        <v>38</v>
      </c>
    </row>
    <row r="179" spans="1:19" ht="15.75" customHeight="1">
      <c r="A179" s="1" t="s">
        <v>260</v>
      </c>
      <c r="B179" s="3" t="s">
        <v>20</v>
      </c>
      <c r="C179" s="1">
        <v>14.3</v>
      </c>
      <c r="D179" s="1">
        <v>11.9</v>
      </c>
      <c r="E179" s="1">
        <v>17.2</v>
      </c>
      <c r="F179" s="1">
        <v>12.2</v>
      </c>
      <c r="G179" s="1">
        <v>10.8</v>
      </c>
      <c r="H179" s="1">
        <v>13.7</v>
      </c>
      <c r="I179" s="1">
        <v>2.8</v>
      </c>
      <c r="J179" s="1">
        <v>2.1</v>
      </c>
      <c r="K179" s="1">
        <v>3.7</v>
      </c>
      <c r="L179" s="1">
        <f t="shared" ref="L179:N179" si="172">C179-F179</f>
        <v>2.1000000000000014</v>
      </c>
      <c r="M179" s="1">
        <f t="shared" si="172"/>
        <v>1.0999999999999996</v>
      </c>
      <c r="N179" s="1">
        <f t="shared" si="172"/>
        <v>3.5</v>
      </c>
      <c r="O179" s="4" t="s">
        <v>260</v>
      </c>
      <c r="P179" s="4" t="s">
        <v>127</v>
      </c>
      <c r="Q179" s="4" t="s">
        <v>21</v>
      </c>
      <c r="R179" s="4" t="s">
        <v>31</v>
      </c>
      <c r="S179" s="4" t="s">
        <v>23</v>
      </c>
    </row>
    <row r="180" spans="1:19" ht="15.75" customHeight="1">
      <c r="A180" s="1" t="s">
        <v>261</v>
      </c>
      <c r="B180" s="3" t="s">
        <v>45</v>
      </c>
      <c r="C180" s="1">
        <v>15</v>
      </c>
      <c r="D180" s="1">
        <v>11.9</v>
      </c>
      <c r="E180" s="1">
        <v>18.600000000000001</v>
      </c>
      <c r="F180" s="1">
        <v>15.8</v>
      </c>
      <c r="G180" s="1">
        <v>13.1</v>
      </c>
      <c r="H180" s="1">
        <v>19</v>
      </c>
      <c r="I180" s="1">
        <v>0.8</v>
      </c>
      <c r="J180" s="1">
        <v>0.4</v>
      </c>
      <c r="K180" s="1">
        <v>1.8</v>
      </c>
      <c r="L180" s="1">
        <f t="shared" ref="L180:N180" si="173">C180-F180</f>
        <v>-0.80000000000000071</v>
      </c>
      <c r="M180" s="1">
        <f t="shared" si="173"/>
        <v>-1.1999999999999993</v>
      </c>
      <c r="N180" s="1">
        <f t="shared" si="173"/>
        <v>-0.39999999999999858</v>
      </c>
      <c r="O180" s="4" t="s">
        <v>261</v>
      </c>
      <c r="P180" s="4" t="s">
        <v>154</v>
      </c>
      <c r="Q180" s="4" t="s">
        <v>47</v>
      </c>
      <c r="R180" s="4" t="s">
        <v>51</v>
      </c>
      <c r="S180" s="4" t="s">
        <v>38</v>
      </c>
    </row>
    <row r="181" spans="1:19" ht="15.75" customHeight="1">
      <c r="A181" s="1" t="s">
        <v>262</v>
      </c>
      <c r="B181" s="3" t="s">
        <v>49</v>
      </c>
      <c r="C181" s="1">
        <v>14.9</v>
      </c>
      <c r="D181" s="1">
        <v>11.9</v>
      </c>
      <c r="E181" s="1">
        <v>18.600000000000001</v>
      </c>
      <c r="F181" s="1">
        <v>18.100000000000001</v>
      </c>
      <c r="G181" s="1">
        <v>15</v>
      </c>
      <c r="H181" s="1">
        <v>21.6</v>
      </c>
      <c r="I181" s="1">
        <v>0.9</v>
      </c>
      <c r="J181" s="1">
        <v>0.3</v>
      </c>
      <c r="K181" s="1">
        <v>2.2999999999999998</v>
      </c>
      <c r="L181" s="1">
        <f t="shared" ref="L181:N181" si="174">C181-F181</f>
        <v>-3.2000000000000011</v>
      </c>
      <c r="M181" s="1">
        <f t="shared" si="174"/>
        <v>-3.0999999999999996</v>
      </c>
      <c r="N181" s="1">
        <f t="shared" si="174"/>
        <v>-3</v>
      </c>
      <c r="O181" s="4" t="s">
        <v>262</v>
      </c>
      <c r="P181" s="4" t="s">
        <v>68</v>
      </c>
      <c r="Q181" s="4" t="s">
        <v>30</v>
      </c>
      <c r="R181" s="4" t="s">
        <v>37</v>
      </c>
      <c r="S181" s="4" t="s">
        <v>71</v>
      </c>
    </row>
    <row r="182" spans="1:19" ht="15.75" customHeight="1">
      <c r="A182" s="1" t="s">
        <v>263</v>
      </c>
      <c r="B182" s="3" t="s">
        <v>65</v>
      </c>
      <c r="C182" s="1">
        <v>14.9</v>
      </c>
      <c r="D182" s="1">
        <v>11.9</v>
      </c>
      <c r="E182" s="1">
        <v>18.399999999999999</v>
      </c>
      <c r="F182" s="1">
        <v>13.1</v>
      </c>
      <c r="G182" s="1">
        <v>10.9</v>
      </c>
      <c r="H182" s="1">
        <v>15.7</v>
      </c>
      <c r="I182" s="1">
        <v>1.1000000000000001</v>
      </c>
      <c r="J182" s="1">
        <v>0.5</v>
      </c>
      <c r="K182" s="1">
        <v>2.5</v>
      </c>
      <c r="L182" s="1">
        <f t="shared" ref="L182:N182" si="175">C182-F182</f>
        <v>1.8000000000000007</v>
      </c>
      <c r="M182" s="1">
        <f t="shared" si="175"/>
        <v>1</v>
      </c>
      <c r="N182" s="1">
        <f t="shared" si="175"/>
        <v>2.6999999999999993</v>
      </c>
      <c r="O182" s="4" t="s">
        <v>263</v>
      </c>
      <c r="P182" s="4" t="s">
        <v>66</v>
      </c>
      <c r="Q182" s="4" t="s">
        <v>47</v>
      </c>
      <c r="R182" s="4" t="s">
        <v>51</v>
      </c>
      <c r="S182" s="4" t="s">
        <v>38</v>
      </c>
    </row>
    <row r="183" spans="1:19" ht="15.75" customHeight="1">
      <c r="A183" s="1" t="s">
        <v>264</v>
      </c>
      <c r="B183" s="3" t="s">
        <v>20</v>
      </c>
      <c r="C183" s="1">
        <v>14.6</v>
      </c>
      <c r="D183" s="1">
        <v>11.8</v>
      </c>
      <c r="E183" s="1">
        <v>18</v>
      </c>
      <c r="F183" s="1">
        <v>15.6</v>
      </c>
      <c r="G183" s="1">
        <v>13.5</v>
      </c>
      <c r="H183" s="1">
        <v>17.899999999999999</v>
      </c>
      <c r="I183" s="1">
        <v>1.7</v>
      </c>
      <c r="J183" s="1">
        <v>1.2</v>
      </c>
      <c r="K183" s="1">
        <v>2.6</v>
      </c>
      <c r="L183" s="1">
        <f t="shared" ref="L183:N183" si="176">C183-F183</f>
        <v>-1</v>
      </c>
      <c r="M183" s="1">
        <f t="shared" si="176"/>
        <v>-1.6999999999999993</v>
      </c>
      <c r="N183" s="1">
        <f t="shared" si="176"/>
        <v>0.10000000000000142</v>
      </c>
      <c r="O183" s="4" t="s">
        <v>264</v>
      </c>
      <c r="P183" s="4" t="s">
        <v>127</v>
      </c>
      <c r="Q183" s="4" t="s">
        <v>21</v>
      </c>
      <c r="R183" s="4" t="s">
        <v>51</v>
      </c>
      <c r="S183" s="4" t="s">
        <v>63</v>
      </c>
    </row>
    <row r="184" spans="1:19" ht="15.75" customHeight="1">
      <c r="A184" s="1" t="s">
        <v>265</v>
      </c>
      <c r="B184" s="3" t="s">
        <v>25</v>
      </c>
      <c r="C184" s="1">
        <v>14.9</v>
      </c>
      <c r="D184" s="1">
        <v>11.8</v>
      </c>
      <c r="E184" s="1">
        <v>18.600000000000001</v>
      </c>
      <c r="F184" s="1">
        <v>13</v>
      </c>
      <c r="G184" s="1">
        <v>10.3</v>
      </c>
      <c r="H184" s="1">
        <v>16.2</v>
      </c>
      <c r="I184" s="1">
        <v>3.2</v>
      </c>
      <c r="J184" s="1">
        <v>2</v>
      </c>
      <c r="K184" s="1">
        <v>5.0999999999999996</v>
      </c>
      <c r="L184" s="1">
        <f t="shared" ref="L184:N184" si="177">C184-F184</f>
        <v>1.9000000000000004</v>
      </c>
      <c r="M184" s="1">
        <f t="shared" si="177"/>
        <v>1.5</v>
      </c>
      <c r="N184" s="1">
        <f t="shared" si="177"/>
        <v>2.4000000000000021</v>
      </c>
      <c r="O184" s="4" t="s">
        <v>265</v>
      </c>
      <c r="P184" s="4" t="s">
        <v>205</v>
      </c>
      <c r="Q184" s="4" t="s">
        <v>21</v>
      </c>
      <c r="R184" s="4" t="s">
        <v>51</v>
      </c>
      <c r="S184" s="4" t="s">
        <v>32</v>
      </c>
    </row>
    <row r="185" spans="1:19" ht="15.75" customHeight="1">
      <c r="A185" s="1" t="s">
        <v>266</v>
      </c>
      <c r="B185" s="3" t="s">
        <v>62</v>
      </c>
      <c r="C185" s="1">
        <v>15.1</v>
      </c>
      <c r="D185" s="1">
        <v>11.7</v>
      </c>
      <c r="E185" s="1">
        <v>19.100000000000001</v>
      </c>
      <c r="F185" s="1">
        <v>14.3</v>
      </c>
      <c r="G185" s="1">
        <v>12.1</v>
      </c>
      <c r="H185" s="1">
        <v>16.7</v>
      </c>
      <c r="I185" s="1">
        <v>2.2999999999999998</v>
      </c>
      <c r="J185" s="1">
        <v>1.5</v>
      </c>
      <c r="K185" s="1">
        <v>3.6</v>
      </c>
      <c r="L185" s="1">
        <f t="shared" ref="L185:N185" si="178">C185-F185</f>
        <v>0.79999999999999893</v>
      </c>
      <c r="M185" s="1">
        <f t="shared" si="178"/>
        <v>-0.40000000000000036</v>
      </c>
      <c r="N185" s="1">
        <f t="shared" si="178"/>
        <v>2.4000000000000021</v>
      </c>
      <c r="O185" s="4" t="s">
        <v>266</v>
      </c>
      <c r="P185" s="4" t="s">
        <v>62</v>
      </c>
      <c r="Q185" s="4" t="s">
        <v>47</v>
      </c>
      <c r="R185" s="4" t="s">
        <v>51</v>
      </c>
      <c r="S185" s="4" t="s">
        <v>38</v>
      </c>
    </row>
    <row r="186" spans="1:19" ht="15.75" customHeight="1">
      <c r="A186" s="1" t="s">
        <v>267</v>
      </c>
      <c r="B186" s="3" t="s">
        <v>49</v>
      </c>
      <c r="C186" s="1">
        <v>14.6</v>
      </c>
      <c r="D186" s="1">
        <v>11.7</v>
      </c>
      <c r="E186" s="1">
        <v>18</v>
      </c>
      <c r="F186" s="1">
        <v>14.9</v>
      </c>
      <c r="G186" s="1">
        <v>12.1</v>
      </c>
      <c r="H186" s="1">
        <v>18.2</v>
      </c>
      <c r="I186" s="1">
        <v>2.2000000000000002</v>
      </c>
      <c r="J186" s="1">
        <v>1.2</v>
      </c>
      <c r="K186" s="1">
        <v>3.9</v>
      </c>
      <c r="L186" s="1">
        <f t="shared" ref="L186:N186" si="179">C186-F186</f>
        <v>-0.30000000000000071</v>
      </c>
      <c r="M186" s="1">
        <f t="shared" si="179"/>
        <v>-0.40000000000000036</v>
      </c>
      <c r="N186" s="1">
        <f t="shared" si="179"/>
        <v>-0.19999999999999929</v>
      </c>
      <c r="O186" s="4" t="s">
        <v>267</v>
      </c>
      <c r="P186" s="4" t="s">
        <v>68</v>
      </c>
      <c r="Q186" s="4" t="s">
        <v>30</v>
      </c>
      <c r="R186" s="4" t="s">
        <v>37</v>
      </c>
      <c r="S186" s="4" t="s">
        <v>38</v>
      </c>
    </row>
    <row r="187" spans="1:19" ht="15.75" customHeight="1">
      <c r="A187" s="1" t="s">
        <v>268</v>
      </c>
      <c r="B187" s="3" t="s">
        <v>20</v>
      </c>
      <c r="C187" s="1">
        <v>14.7</v>
      </c>
      <c r="D187" s="1">
        <v>11.6</v>
      </c>
      <c r="E187" s="1">
        <v>18.3</v>
      </c>
      <c r="F187" s="1">
        <v>11.7</v>
      </c>
      <c r="G187" s="1">
        <v>9.1999999999999993</v>
      </c>
      <c r="H187" s="1">
        <v>14.7</v>
      </c>
      <c r="I187" s="1">
        <v>0.8</v>
      </c>
      <c r="J187" s="1">
        <v>0.3</v>
      </c>
      <c r="K187" s="1">
        <v>1.9</v>
      </c>
      <c r="L187" s="1">
        <f t="shared" ref="L187:N187" si="180">C187-F187</f>
        <v>3</v>
      </c>
      <c r="M187" s="1">
        <f t="shared" si="180"/>
        <v>2.4000000000000004</v>
      </c>
      <c r="N187" s="1">
        <f t="shared" si="180"/>
        <v>3.6000000000000014</v>
      </c>
      <c r="O187" s="4" t="s">
        <v>268</v>
      </c>
      <c r="P187" s="4" t="s">
        <v>186</v>
      </c>
      <c r="Q187" s="4" t="s">
        <v>21</v>
      </c>
      <c r="R187" s="4" t="s">
        <v>37</v>
      </c>
      <c r="S187" s="4" t="s">
        <v>63</v>
      </c>
    </row>
    <row r="188" spans="1:19" ht="15.75" customHeight="1">
      <c r="A188" s="1" t="s">
        <v>269</v>
      </c>
      <c r="B188" s="3" t="s">
        <v>45</v>
      </c>
      <c r="C188" s="1">
        <v>14.4</v>
      </c>
      <c r="D188" s="1">
        <v>11.6</v>
      </c>
      <c r="E188" s="1">
        <v>17.899999999999999</v>
      </c>
      <c r="F188" s="1">
        <v>14.9</v>
      </c>
      <c r="G188" s="1">
        <v>12</v>
      </c>
      <c r="H188" s="1">
        <v>18.399999999999999</v>
      </c>
      <c r="I188" s="1">
        <v>2.9</v>
      </c>
      <c r="J188" s="1">
        <v>1.7</v>
      </c>
      <c r="K188" s="1">
        <v>4.9000000000000004</v>
      </c>
      <c r="L188" s="1">
        <f t="shared" ref="L188:N188" si="181">C188-F188</f>
        <v>-0.5</v>
      </c>
      <c r="M188" s="1">
        <f t="shared" si="181"/>
        <v>-0.40000000000000036</v>
      </c>
      <c r="N188" s="1">
        <f t="shared" si="181"/>
        <v>-0.5</v>
      </c>
      <c r="O188" s="4" t="s">
        <v>269</v>
      </c>
      <c r="P188" s="4" t="s">
        <v>154</v>
      </c>
      <c r="Q188" s="4" t="s">
        <v>47</v>
      </c>
      <c r="R188" s="4" t="s">
        <v>51</v>
      </c>
      <c r="S188" s="4" t="s">
        <v>32</v>
      </c>
    </row>
    <row r="189" spans="1:19" ht="15.75" customHeight="1">
      <c r="A189" s="1" t="s">
        <v>270</v>
      </c>
      <c r="B189" s="3" t="s">
        <v>49</v>
      </c>
      <c r="C189" s="1">
        <v>14.7</v>
      </c>
      <c r="D189" s="1">
        <v>11.6</v>
      </c>
      <c r="E189" s="1">
        <v>18.399999999999999</v>
      </c>
      <c r="F189" s="1">
        <v>15.7</v>
      </c>
      <c r="G189" s="1">
        <v>14.1</v>
      </c>
      <c r="H189" s="1">
        <v>17.5</v>
      </c>
      <c r="I189" s="1">
        <v>2.5</v>
      </c>
      <c r="J189" s="1">
        <v>1.8</v>
      </c>
      <c r="K189" s="1">
        <v>3.4</v>
      </c>
      <c r="L189" s="1">
        <f t="shared" ref="L189:N189" si="182">C189-F189</f>
        <v>-1</v>
      </c>
      <c r="M189" s="1">
        <f t="shared" si="182"/>
        <v>-2.5</v>
      </c>
      <c r="N189" s="1">
        <f t="shared" si="182"/>
        <v>0.89999999999999858</v>
      </c>
      <c r="O189" s="4" t="s">
        <v>270</v>
      </c>
      <c r="P189" s="4" t="s">
        <v>114</v>
      </c>
      <c r="Q189" s="4" t="s">
        <v>30</v>
      </c>
      <c r="R189" s="4" t="s">
        <v>31</v>
      </c>
      <c r="S189" s="4" t="s">
        <v>63</v>
      </c>
    </row>
    <row r="190" spans="1:19" ht="15.75" customHeight="1">
      <c r="A190" s="1" t="s">
        <v>271</v>
      </c>
      <c r="B190" s="3" t="s">
        <v>25</v>
      </c>
      <c r="C190" s="1">
        <v>14.7</v>
      </c>
      <c r="D190" s="1">
        <v>11.6</v>
      </c>
      <c r="E190" s="1">
        <v>18.5</v>
      </c>
      <c r="F190" s="1">
        <v>13.9</v>
      </c>
      <c r="G190" s="1">
        <v>11.3</v>
      </c>
      <c r="H190" s="1">
        <v>17.100000000000001</v>
      </c>
      <c r="I190" s="1">
        <v>1.3</v>
      </c>
      <c r="J190" s="1">
        <v>0.7</v>
      </c>
      <c r="K190" s="1">
        <v>2.4</v>
      </c>
      <c r="L190" s="1">
        <f t="shared" ref="L190:N190" si="183">C190-F190</f>
        <v>0.79999999999999893</v>
      </c>
      <c r="M190" s="1">
        <f t="shared" si="183"/>
        <v>0.29999999999999893</v>
      </c>
      <c r="N190" s="1">
        <f t="shared" si="183"/>
        <v>1.3999999999999986</v>
      </c>
      <c r="O190" s="4" t="s">
        <v>271</v>
      </c>
      <c r="P190" s="4" t="s">
        <v>26</v>
      </c>
      <c r="Q190" s="4" t="s">
        <v>21</v>
      </c>
      <c r="R190" s="4" t="s">
        <v>51</v>
      </c>
      <c r="S190" s="4" t="s">
        <v>32</v>
      </c>
    </row>
    <row r="191" spans="1:19" ht="15.75" customHeight="1">
      <c r="A191" s="1" t="s">
        <v>272</v>
      </c>
      <c r="B191" s="3" t="s">
        <v>25</v>
      </c>
      <c r="C191" s="1">
        <v>14.5</v>
      </c>
      <c r="D191" s="1">
        <v>11.6</v>
      </c>
      <c r="E191" s="1">
        <v>18.100000000000001</v>
      </c>
      <c r="F191" s="1">
        <v>13.1</v>
      </c>
      <c r="G191" s="1">
        <v>10.7</v>
      </c>
      <c r="H191" s="1">
        <v>16</v>
      </c>
      <c r="I191" s="1">
        <v>1.1000000000000001</v>
      </c>
      <c r="J191" s="1">
        <v>0.5</v>
      </c>
      <c r="K191" s="1">
        <v>2.2000000000000002</v>
      </c>
      <c r="L191" s="1">
        <f t="shared" ref="L191:N191" si="184">C191-F191</f>
        <v>1.4000000000000004</v>
      </c>
      <c r="M191" s="1">
        <f t="shared" si="184"/>
        <v>0.90000000000000036</v>
      </c>
      <c r="N191" s="1">
        <f t="shared" si="184"/>
        <v>2.1000000000000014</v>
      </c>
      <c r="O191" s="4" t="s">
        <v>272</v>
      </c>
      <c r="P191" s="4" t="s">
        <v>255</v>
      </c>
      <c r="Q191" s="4" t="s">
        <v>21</v>
      </c>
      <c r="R191" s="4" t="s">
        <v>31</v>
      </c>
      <c r="S191" s="4" t="s">
        <v>38</v>
      </c>
    </row>
    <row r="192" spans="1:19" ht="15.75" customHeight="1">
      <c r="A192" s="1" t="s">
        <v>273</v>
      </c>
      <c r="B192" s="3" t="s">
        <v>28</v>
      </c>
      <c r="C192" s="1">
        <v>14.5</v>
      </c>
      <c r="D192" s="1">
        <v>11.6</v>
      </c>
      <c r="E192" s="1">
        <v>17.899999999999999</v>
      </c>
      <c r="F192" s="1">
        <v>11.9</v>
      </c>
      <c r="G192" s="1">
        <v>9.6</v>
      </c>
      <c r="H192" s="1">
        <v>14.6</v>
      </c>
      <c r="I192" s="1">
        <v>1</v>
      </c>
      <c r="J192" s="1">
        <v>0.5</v>
      </c>
      <c r="K192" s="1">
        <v>2.2999999999999998</v>
      </c>
      <c r="L192" s="1">
        <f t="shared" ref="L192:N192" si="185">C192-F192</f>
        <v>2.5999999999999996</v>
      </c>
      <c r="M192" s="1">
        <f t="shared" si="185"/>
        <v>2</v>
      </c>
      <c r="N192" s="1">
        <f t="shared" si="185"/>
        <v>3.2999999999999989</v>
      </c>
      <c r="O192" s="4" t="s">
        <v>273</v>
      </c>
      <c r="P192" s="4" t="s">
        <v>29</v>
      </c>
      <c r="Q192" s="4" t="s">
        <v>30</v>
      </c>
      <c r="R192" s="4" t="s">
        <v>37</v>
      </c>
      <c r="S192" s="4" t="s">
        <v>38</v>
      </c>
    </row>
    <row r="193" spans="1:19" ht="15.75" customHeight="1">
      <c r="A193" s="1" t="s">
        <v>274</v>
      </c>
      <c r="B193" s="3" t="s">
        <v>28</v>
      </c>
      <c r="C193" s="1">
        <v>15.6</v>
      </c>
      <c r="D193" s="1">
        <v>11.6</v>
      </c>
      <c r="E193" s="1">
        <v>20.8</v>
      </c>
      <c r="F193" s="1">
        <v>11.7</v>
      </c>
      <c r="G193" s="1">
        <v>8.6999999999999993</v>
      </c>
      <c r="H193" s="1">
        <v>15.7</v>
      </c>
      <c r="I193" s="1">
        <v>3.1</v>
      </c>
      <c r="J193" s="1">
        <v>1.6</v>
      </c>
      <c r="K193" s="1">
        <v>6</v>
      </c>
      <c r="L193" s="1">
        <f t="shared" ref="L193:N193" si="186">C193-F193</f>
        <v>3.9000000000000004</v>
      </c>
      <c r="M193" s="1">
        <f t="shared" si="186"/>
        <v>2.9000000000000004</v>
      </c>
      <c r="N193" s="1">
        <f t="shared" si="186"/>
        <v>5.1000000000000014</v>
      </c>
      <c r="O193" s="4" t="s">
        <v>274</v>
      </c>
      <c r="P193" s="4" t="s">
        <v>29</v>
      </c>
      <c r="Q193" s="4" t="s">
        <v>30</v>
      </c>
      <c r="R193" s="4" t="s">
        <v>37</v>
      </c>
      <c r="S193" s="4" t="s">
        <v>38</v>
      </c>
    </row>
    <row r="194" spans="1:19" ht="15.75" customHeight="1">
      <c r="A194" s="1" t="s">
        <v>275</v>
      </c>
      <c r="B194" s="3" t="s">
        <v>45</v>
      </c>
      <c r="C194" s="1">
        <v>14.4</v>
      </c>
      <c r="D194" s="1">
        <v>11.6</v>
      </c>
      <c r="E194" s="1">
        <v>17.600000000000001</v>
      </c>
      <c r="F194" s="1">
        <v>14.6</v>
      </c>
      <c r="G194" s="1">
        <v>11.9</v>
      </c>
      <c r="H194" s="1">
        <v>17.8</v>
      </c>
      <c r="I194" s="1">
        <v>1.1000000000000001</v>
      </c>
      <c r="J194" s="1">
        <v>0.5</v>
      </c>
      <c r="K194" s="1">
        <v>2.6</v>
      </c>
      <c r="L194" s="1">
        <f t="shared" ref="L194:N194" si="187">C194-F194</f>
        <v>-0.19999999999999929</v>
      </c>
      <c r="M194" s="1">
        <f t="shared" si="187"/>
        <v>-0.30000000000000071</v>
      </c>
      <c r="N194" s="1">
        <f t="shared" si="187"/>
        <v>-0.19999999999999929</v>
      </c>
      <c r="O194" s="4" t="s">
        <v>275</v>
      </c>
      <c r="P194" s="4" t="s">
        <v>154</v>
      </c>
      <c r="Q194" s="4" t="s">
        <v>47</v>
      </c>
      <c r="R194" s="4" t="s">
        <v>51</v>
      </c>
      <c r="S194" s="4" t="s">
        <v>38</v>
      </c>
    </row>
    <row r="195" spans="1:19" ht="15.75" customHeight="1">
      <c r="A195" s="1" t="s">
        <v>276</v>
      </c>
      <c r="B195" s="3" t="s">
        <v>25</v>
      </c>
      <c r="C195" s="1">
        <v>14.5</v>
      </c>
      <c r="D195" s="1">
        <v>11.5</v>
      </c>
      <c r="E195" s="1">
        <v>18.100000000000001</v>
      </c>
      <c r="F195" s="1">
        <v>14.9</v>
      </c>
      <c r="G195" s="1">
        <v>12.1</v>
      </c>
      <c r="H195" s="1">
        <v>18.2</v>
      </c>
      <c r="I195" s="1">
        <v>2.1</v>
      </c>
      <c r="J195" s="1">
        <v>1.1000000000000001</v>
      </c>
      <c r="K195" s="1">
        <v>3.9</v>
      </c>
      <c r="L195" s="1">
        <f t="shared" ref="L195:N195" si="188">C195-F195</f>
        <v>-0.40000000000000036</v>
      </c>
      <c r="M195" s="1">
        <f t="shared" si="188"/>
        <v>-0.59999999999999964</v>
      </c>
      <c r="N195" s="1">
        <f t="shared" si="188"/>
        <v>-9.9999999999997868E-2</v>
      </c>
      <c r="O195" s="8" t="s">
        <v>276</v>
      </c>
      <c r="P195" s="4" t="s">
        <v>26</v>
      </c>
      <c r="Q195" s="4" t="s">
        <v>21</v>
      </c>
      <c r="R195" s="4" t="s">
        <v>37</v>
      </c>
      <c r="S195" s="4" t="s">
        <v>38</v>
      </c>
    </row>
    <row r="196" spans="1:19" ht="15.75" customHeight="1">
      <c r="A196" s="1" t="s">
        <v>277</v>
      </c>
      <c r="B196" s="3" t="s">
        <v>49</v>
      </c>
      <c r="C196" s="1">
        <v>14.4</v>
      </c>
      <c r="D196" s="1">
        <v>11.5</v>
      </c>
      <c r="E196" s="1">
        <v>17.8</v>
      </c>
      <c r="F196" s="1">
        <v>14.4</v>
      </c>
      <c r="G196" s="1">
        <v>11.8</v>
      </c>
      <c r="H196" s="1">
        <v>17.3</v>
      </c>
      <c r="I196" s="1">
        <v>1.5</v>
      </c>
      <c r="J196" s="1">
        <v>0.8</v>
      </c>
      <c r="K196" s="1">
        <v>2.7</v>
      </c>
      <c r="L196" s="1">
        <f t="shared" ref="L196:N196" si="189">C196-F196</f>
        <v>0</v>
      </c>
      <c r="M196" s="1">
        <f t="shared" si="189"/>
        <v>-0.30000000000000071</v>
      </c>
      <c r="N196" s="1">
        <f t="shared" si="189"/>
        <v>0.5</v>
      </c>
      <c r="O196" s="4" t="s">
        <v>277</v>
      </c>
      <c r="P196" s="4" t="s">
        <v>50</v>
      </c>
      <c r="Q196" s="4" t="s">
        <v>30</v>
      </c>
      <c r="R196" s="4" t="s">
        <v>37</v>
      </c>
      <c r="S196" s="4" t="s">
        <v>71</v>
      </c>
    </row>
    <row r="197" spans="1:19" ht="15.75" customHeight="1">
      <c r="A197" s="1" t="s">
        <v>278</v>
      </c>
      <c r="B197" s="3" t="s">
        <v>73</v>
      </c>
      <c r="C197" s="1">
        <v>14.6</v>
      </c>
      <c r="D197" s="1">
        <v>11.5</v>
      </c>
      <c r="E197" s="1">
        <v>18.3</v>
      </c>
      <c r="F197" s="1">
        <v>18.7</v>
      </c>
      <c r="G197" s="1">
        <v>15.3</v>
      </c>
      <c r="H197" s="1">
        <v>22.8</v>
      </c>
      <c r="I197" s="1">
        <v>1.2</v>
      </c>
      <c r="J197" s="1">
        <v>0.6</v>
      </c>
      <c r="K197" s="1">
        <v>2.4</v>
      </c>
      <c r="L197" s="1">
        <f t="shared" ref="L197:N197" si="190">C197-F197</f>
        <v>-4.0999999999999996</v>
      </c>
      <c r="M197" s="1">
        <f t="shared" si="190"/>
        <v>-3.8000000000000007</v>
      </c>
      <c r="N197" s="1">
        <f t="shared" si="190"/>
        <v>-4.5</v>
      </c>
      <c r="O197" s="4" t="s">
        <v>278</v>
      </c>
      <c r="P197" s="4" t="s">
        <v>73</v>
      </c>
      <c r="Q197" s="4" t="s">
        <v>21</v>
      </c>
      <c r="R197" s="4" t="s">
        <v>31</v>
      </c>
      <c r="S197" s="4" t="s">
        <v>38</v>
      </c>
    </row>
    <row r="198" spans="1:19" ht="15.75" customHeight="1">
      <c r="A198" s="1" t="s">
        <v>279</v>
      </c>
      <c r="B198" s="3" t="s">
        <v>20</v>
      </c>
      <c r="C198" s="1">
        <v>14.2</v>
      </c>
      <c r="D198" s="1">
        <v>11.4</v>
      </c>
      <c r="E198" s="1">
        <v>17.5</v>
      </c>
      <c r="F198" s="1">
        <v>12.7</v>
      </c>
      <c r="G198" s="1">
        <v>10.3</v>
      </c>
      <c r="H198" s="1">
        <v>15.4</v>
      </c>
      <c r="I198" s="1">
        <v>0.7</v>
      </c>
      <c r="J198" s="1">
        <v>0.3</v>
      </c>
      <c r="K198" s="1">
        <v>1.5</v>
      </c>
      <c r="L198" s="1">
        <f t="shared" ref="L198:N198" si="191">C198-F198</f>
        <v>1.5</v>
      </c>
      <c r="M198" s="1">
        <f t="shared" si="191"/>
        <v>1.0999999999999996</v>
      </c>
      <c r="N198" s="1">
        <f t="shared" si="191"/>
        <v>2.0999999999999996</v>
      </c>
      <c r="O198" s="4" t="s">
        <v>279</v>
      </c>
      <c r="P198" s="4" t="s">
        <v>175</v>
      </c>
      <c r="Q198" s="4" t="s">
        <v>21</v>
      </c>
      <c r="R198" s="4" t="s">
        <v>51</v>
      </c>
      <c r="S198" s="4" t="s">
        <v>38</v>
      </c>
    </row>
    <row r="199" spans="1:19" ht="15.75" customHeight="1">
      <c r="A199" s="1" t="s">
        <v>280</v>
      </c>
      <c r="B199" s="3" t="s">
        <v>20</v>
      </c>
      <c r="C199" s="1">
        <v>14.6</v>
      </c>
      <c r="D199" s="1">
        <v>11.4</v>
      </c>
      <c r="E199" s="1">
        <v>18.5</v>
      </c>
      <c r="F199" s="1">
        <v>14.1</v>
      </c>
      <c r="G199" s="1">
        <v>11.5</v>
      </c>
      <c r="H199" s="1">
        <v>17.100000000000001</v>
      </c>
      <c r="I199" s="1">
        <v>0.4</v>
      </c>
      <c r="J199" s="1">
        <v>0.1</v>
      </c>
      <c r="K199" s="1">
        <v>1.2</v>
      </c>
      <c r="L199" s="1">
        <f t="shared" ref="L199:N199" si="192">C199-F199</f>
        <v>0.5</v>
      </c>
      <c r="M199" s="1">
        <f t="shared" si="192"/>
        <v>-9.9999999999999645E-2</v>
      </c>
      <c r="N199" s="1">
        <f t="shared" si="192"/>
        <v>1.3999999999999986</v>
      </c>
      <c r="O199" s="4" t="s">
        <v>280</v>
      </c>
      <c r="P199" s="4" t="s">
        <v>43</v>
      </c>
      <c r="Q199" s="4" t="s">
        <v>21</v>
      </c>
      <c r="R199" s="4" t="s">
        <v>37</v>
      </c>
      <c r="S199" s="4" t="s">
        <v>71</v>
      </c>
    </row>
    <row r="200" spans="1:19" ht="15.75" customHeight="1">
      <c r="A200" s="1" t="s">
        <v>281</v>
      </c>
      <c r="B200" s="3" t="s">
        <v>92</v>
      </c>
      <c r="C200" s="1">
        <v>14.3</v>
      </c>
      <c r="D200" s="1">
        <v>11.4</v>
      </c>
      <c r="E200" s="1">
        <v>17.7</v>
      </c>
      <c r="F200" s="1">
        <v>17.899999999999999</v>
      </c>
      <c r="G200" s="1">
        <v>14.9</v>
      </c>
      <c r="H200" s="1">
        <v>21.3</v>
      </c>
      <c r="I200" s="1">
        <v>2</v>
      </c>
      <c r="J200" s="1">
        <v>1</v>
      </c>
      <c r="K200" s="1">
        <v>4</v>
      </c>
      <c r="L200" s="1">
        <f t="shared" ref="L200:N200" si="193">C200-F200</f>
        <v>-3.5999999999999979</v>
      </c>
      <c r="M200" s="1">
        <f t="shared" si="193"/>
        <v>-3.5</v>
      </c>
      <c r="N200" s="1">
        <f t="shared" si="193"/>
        <v>-3.6000000000000014</v>
      </c>
      <c r="O200" s="4" t="s">
        <v>281</v>
      </c>
      <c r="P200" s="4" t="s">
        <v>182</v>
      </c>
      <c r="Q200" s="4" t="s">
        <v>21</v>
      </c>
      <c r="R200" s="4" t="s">
        <v>51</v>
      </c>
      <c r="S200" s="4" t="s">
        <v>71</v>
      </c>
    </row>
    <row r="201" spans="1:19" ht="15.75" customHeight="1">
      <c r="A201" s="1" t="s">
        <v>282</v>
      </c>
      <c r="B201" s="3" t="s">
        <v>49</v>
      </c>
      <c r="C201" s="1">
        <v>14.2</v>
      </c>
      <c r="D201" s="1">
        <v>11.4</v>
      </c>
      <c r="E201" s="1">
        <v>17.600000000000001</v>
      </c>
      <c r="F201" s="1">
        <v>16.5</v>
      </c>
      <c r="G201" s="1">
        <v>14.2</v>
      </c>
      <c r="H201" s="1">
        <v>19.2</v>
      </c>
      <c r="I201" s="1">
        <v>3.4</v>
      </c>
      <c r="J201" s="1">
        <v>2.2999999999999998</v>
      </c>
      <c r="K201" s="1">
        <v>5</v>
      </c>
      <c r="L201" s="1">
        <f t="shared" ref="L201:N201" si="194">C201-F201</f>
        <v>-2.3000000000000007</v>
      </c>
      <c r="M201" s="1">
        <f t="shared" si="194"/>
        <v>-2.7999999999999989</v>
      </c>
      <c r="N201" s="1">
        <f t="shared" si="194"/>
        <v>-1.5999999999999979</v>
      </c>
      <c r="O201" s="4" t="s">
        <v>282</v>
      </c>
      <c r="P201" s="4" t="s">
        <v>114</v>
      </c>
      <c r="Q201" s="4" t="s">
        <v>30</v>
      </c>
      <c r="R201" s="4" t="s">
        <v>51</v>
      </c>
      <c r="S201" s="4" t="s">
        <v>71</v>
      </c>
    </row>
    <row r="202" spans="1:19" ht="15.75" customHeight="1">
      <c r="A202" s="1" t="s">
        <v>283</v>
      </c>
      <c r="B202" s="3" t="s">
        <v>45</v>
      </c>
      <c r="C202" s="1">
        <v>14.8</v>
      </c>
      <c r="D202" s="1">
        <v>11.4</v>
      </c>
      <c r="E202" s="1">
        <v>18.8</v>
      </c>
      <c r="F202" s="1">
        <v>15.3</v>
      </c>
      <c r="G202" s="1">
        <v>12.9</v>
      </c>
      <c r="H202" s="1">
        <v>18.100000000000001</v>
      </c>
      <c r="I202" s="1">
        <v>1.5</v>
      </c>
      <c r="J202" s="1">
        <v>0.8</v>
      </c>
      <c r="K202" s="1">
        <v>2.7</v>
      </c>
      <c r="L202" s="1">
        <f t="shared" ref="L202:N202" si="195">C202-F202</f>
        <v>-0.5</v>
      </c>
      <c r="M202" s="1">
        <f t="shared" si="195"/>
        <v>-1.5</v>
      </c>
      <c r="N202" s="1">
        <f t="shared" si="195"/>
        <v>0.69999999999999929</v>
      </c>
      <c r="O202" s="4" t="s">
        <v>283</v>
      </c>
      <c r="P202" s="4" t="s">
        <v>148</v>
      </c>
      <c r="Q202" s="4" t="s">
        <v>47</v>
      </c>
      <c r="R202" s="4" t="s">
        <v>37</v>
      </c>
      <c r="S202" s="4" t="s">
        <v>71</v>
      </c>
    </row>
    <row r="203" spans="1:19" ht="15.75" customHeight="1">
      <c r="A203" s="1" t="s">
        <v>284</v>
      </c>
      <c r="B203" s="3" t="s">
        <v>28</v>
      </c>
      <c r="C203" s="1">
        <v>14.7</v>
      </c>
      <c r="D203" s="1">
        <v>11.4</v>
      </c>
      <c r="E203" s="1">
        <v>18.7</v>
      </c>
      <c r="F203" s="1">
        <v>16.3</v>
      </c>
      <c r="G203" s="1">
        <v>13.2</v>
      </c>
      <c r="H203" s="1">
        <v>19.899999999999999</v>
      </c>
      <c r="I203" s="1">
        <v>3.3</v>
      </c>
      <c r="J203" s="1">
        <v>1.9</v>
      </c>
      <c r="K203" s="1">
        <v>5.5</v>
      </c>
      <c r="L203" s="1">
        <f t="shared" ref="L203:N203" si="196">C203-F203</f>
        <v>-1.6000000000000014</v>
      </c>
      <c r="M203" s="1">
        <f t="shared" si="196"/>
        <v>-1.7999999999999989</v>
      </c>
      <c r="N203" s="1">
        <f t="shared" si="196"/>
        <v>-1.1999999999999993</v>
      </c>
      <c r="O203" s="4" t="s">
        <v>284</v>
      </c>
      <c r="P203" s="4" t="s">
        <v>102</v>
      </c>
      <c r="Q203" s="4" t="s">
        <v>30</v>
      </c>
      <c r="R203" s="4" t="s">
        <v>51</v>
      </c>
      <c r="S203" s="4" t="s">
        <v>38</v>
      </c>
    </row>
    <row r="204" spans="1:19" ht="15.75" customHeight="1">
      <c r="A204" s="1" t="s">
        <v>285</v>
      </c>
      <c r="B204" s="3" t="s">
        <v>28</v>
      </c>
      <c r="C204" s="1">
        <v>14.2</v>
      </c>
      <c r="D204" s="1">
        <v>11.4</v>
      </c>
      <c r="E204" s="1">
        <v>17.399999999999999</v>
      </c>
      <c r="F204" s="1">
        <v>15.2</v>
      </c>
      <c r="G204" s="1">
        <v>12.4</v>
      </c>
      <c r="H204" s="1">
        <v>18.5</v>
      </c>
      <c r="I204" s="1">
        <v>1.5</v>
      </c>
      <c r="J204" s="1">
        <v>0.8</v>
      </c>
      <c r="K204" s="1">
        <v>2.6</v>
      </c>
      <c r="L204" s="1">
        <f t="shared" ref="L204:N204" si="197">C204-F204</f>
        <v>-1</v>
      </c>
      <c r="M204" s="1">
        <f t="shared" si="197"/>
        <v>-1</v>
      </c>
      <c r="N204" s="1">
        <f t="shared" si="197"/>
        <v>-1.1000000000000014</v>
      </c>
      <c r="O204" s="4" t="s">
        <v>285</v>
      </c>
      <c r="P204" s="4" t="s">
        <v>102</v>
      </c>
      <c r="Q204" s="4" t="s">
        <v>30</v>
      </c>
      <c r="R204" s="4" t="s">
        <v>51</v>
      </c>
      <c r="S204" s="4" t="s">
        <v>38</v>
      </c>
    </row>
    <row r="205" spans="1:19" ht="15.75" customHeight="1">
      <c r="A205" s="1" t="s">
        <v>286</v>
      </c>
      <c r="B205" s="3" t="s">
        <v>73</v>
      </c>
      <c r="C205" s="1">
        <v>14.5</v>
      </c>
      <c r="D205" s="1">
        <v>11.4</v>
      </c>
      <c r="E205" s="1">
        <v>18.2</v>
      </c>
      <c r="F205" s="1">
        <v>11.7</v>
      </c>
      <c r="G205" s="1">
        <v>9.4</v>
      </c>
      <c r="H205" s="1">
        <v>14.5</v>
      </c>
      <c r="I205" s="1">
        <v>2.1</v>
      </c>
      <c r="J205" s="1">
        <v>1.2</v>
      </c>
      <c r="K205" s="1">
        <v>3.8</v>
      </c>
      <c r="L205" s="1">
        <f t="shared" ref="L205:N205" si="198">C205-F205</f>
        <v>2.8000000000000007</v>
      </c>
      <c r="M205" s="1">
        <f t="shared" si="198"/>
        <v>2</v>
      </c>
      <c r="N205" s="1">
        <f t="shared" si="198"/>
        <v>3.6999999999999993</v>
      </c>
      <c r="O205" s="4" t="s">
        <v>286</v>
      </c>
      <c r="P205" s="4" t="s">
        <v>73</v>
      </c>
      <c r="Q205" s="4" t="s">
        <v>21</v>
      </c>
      <c r="R205" s="4" t="s">
        <v>37</v>
      </c>
      <c r="S205" s="4" t="s">
        <v>38</v>
      </c>
    </row>
    <row r="206" spans="1:19" ht="15.75" customHeight="1">
      <c r="A206" s="1" t="s">
        <v>287</v>
      </c>
      <c r="B206" s="3" t="s">
        <v>65</v>
      </c>
      <c r="C206" s="1">
        <v>14.4</v>
      </c>
      <c r="D206" s="1">
        <v>11.4</v>
      </c>
      <c r="E206" s="1">
        <v>17.899999999999999</v>
      </c>
      <c r="F206" s="1">
        <v>15.8</v>
      </c>
      <c r="G206" s="1">
        <v>13.2</v>
      </c>
      <c r="H206" s="1">
        <v>18.8</v>
      </c>
      <c r="I206" s="1">
        <v>0.9</v>
      </c>
      <c r="J206" s="1">
        <v>0.4</v>
      </c>
      <c r="K206" s="1">
        <v>2.4</v>
      </c>
      <c r="L206" s="1">
        <f t="shared" ref="L206:N206" si="199">C206-F206</f>
        <v>-1.4000000000000004</v>
      </c>
      <c r="M206" s="1">
        <f t="shared" si="199"/>
        <v>-1.7999999999999989</v>
      </c>
      <c r="N206" s="1">
        <f t="shared" si="199"/>
        <v>-0.90000000000000213</v>
      </c>
      <c r="O206" s="4" t="s">
        <v>287</v>
      </c>
      <c r="P206" s="4" t="s">
        <v>66</v>
      </c>
      <c r="Q206" s="4" t="s">
        <v>47</v>
      </c>
      <c r="R206" s="4" t="s">
        <v>51</v>
      </c>
      <c r="S206" s="4" t="s">
        <v>71</v>
      </c>
    </row>
    <row r="207" spans="1:19" ht="15.75" customHeight="1">
      <c r="A207" s="1" t="s">
        <v>288</v>
      </c>
      <c r="B207" s="3" t="s">
        <v>65</v>
      </c>
      <c r="C207" s="1">
        <v>14.3</v>
      </c>
      <c r="D207" s="1">
        <v>11.4</v>
      </c>
      <c r="E207" s="1">
        <v>17.8</v>
      </c>
      <c r="F207" s="1">
        <v>15.4</v>
      </c>
      <c r="G207" s="1">
        <v>13</v>
      </c>
      <c r="H207" s="1">
        <v>18.2</v>
      </c>
      <c r="I207" s="1">
        <v>0.7</v>
      </c>
      <c r="J207" s="1">
        <v>0.3</v>
      </c>
      <c r="K207" s="1">
        <v>1.6</v>
      </c>
      <c r="L207" s="1">
        <f t="shared" ref="L207:N207" si="200">C207-F207</f>
        <v>-1.0999999999999996</v>
      </c>
      <c r="M207" s="1">
        <f t="shared" si="200"/>
        <v>-1.5999999999999996</v>
      </c>
      <c r="N207" s="1">
        <f t="shared" si="200"/>
        <v>-0.39999999999999858</v>
      </c>
      <c r="O207" s="4" t="s">
        <v>288</v>
      </c>
      <c r="P207" s="4" t="s">
        <v>108</v>
      </c>
      <c r="Q207" s="4" t="s">
        <v>47</v>
      </c>
      <c r="R207" s="4" t="s">
        <v>37</v>
      </c>
      <c r="S207" s="4" t="s">
        <v>71</v>
      </c>
    </row>
    <row r="208" spans="1:19" ht="15.75" customHeight="1">
      <c r="A208" s="1" t="s">
        <v>289</v>
      </c>
      <c r="B208" s="3" t="s">
        <v>20</v>
      </c>
      <c r="C208" s="1">
        <v>14.1</v>
      </c>
      <c r="D208" s="1">
        <v>11.3</v>
      </c>
      <c r="E208" s="1">
        <v>17.5</v>
      </c>
      <c r="F208" s="1">
        <v>19.100000000000001</v>
      </c>
      <c r="G208" s="1">
        <v>16.2</v>
      </c>
      <c r="H208" s="1">
        <v>22.4</v>
      </c>
      <c r="I208" s="1">
        <v>3.1</v>
      </c>
      <c r="J208" s="1">
        <v>2</v>
      </c>
      <c r="K208" s="1">
        <v>4.9000000000000004</v>
      </c>
      <c r="L208" s="1">
        <f t="shared" ref="L208:N208" si="201">C208-F208</f>
        <v>-5.0000000000000018</v>
      </c>
      <c r="M208" s="1">
        <f t="shared" si="201"/>
        <v>-4.8999999999999986</v>
      </c>
      <c r="N208" s="1">
        <f t="shared" si="201"/>
        <v>-4.8999999999999986</v>
      </c>
      <c r="O208" s="4" t="s">
        <v>289</v>
      </c>
      <c r="P208" s="4" t="s">
        <v>127</v>
      </c>
      <c r="Q208" s="4" t="s">
        <v>21</v>
      </c>
      <c r="R208" s="4" t="s">
        <v>31</v>
      </c>
      <c r="S208" s="4" t="s">
        <v>32</v>
      </c>
    </row>
    <row r="209" spans="1:19" ht="15.75" customHeight="1">
      <c r="A209" s="1" t="s">
        <v>290</v>
      </c>
      <c r="B209" s="3" t="s">
        <v>45</v>
      </c>
      <c r="C209" s="1">
        <v>14.1</v>
      </c>
      <c r="D209" s="1">
        <v>11.3</v>
      </c>
      <c r="E209" s="1">
        <v>17.399999999999999</v>
      </c>
      <c r="F209" s="1">
        <v>15</v>
      </c>
      <c r="G209" s="1">
        <v>12.5</v>
      </c>
      <c r="H209" s="1">
        <v>17.8</v>
      </c>
      <c r="I209" s="1">
        <v>2.7</v>
      </c>
      <c r="J209" s="1">
        <v>1.6</v>
      </c>
      <c r="K209" s="1">
        <v>4.3</v>
      </c>
      <c r="L209" s="1">
        <f t="shared" ref="L209:N209" si="202">C209-F209</f>
        <v>-0.90000000000000036</v>
      </c>
      <c r="M209" s="1">
        <f t="shared" si="202"/>
        <v>-1.1999999999999993</v>
      </c>
      <c r="N209" s="1">
        <f t="shared" si="202"/>
        <v>-0.40000000000000213</v>
      </c>
      <c r="O209" s="4" t="s">
        <v>290</v>
      </c>
      <c r="P209" s="4" t="s">
        <v>171</v>
      </c>
      <c r="Q209" s="4" t="s">
        <v>47</v>
      </c>
      <c r="R209" s="4" t="s">
        <v>51</v>
      </c>
      <c r="S209" s="4" t="s">
        <v>38</v>
      </c>
    </row>
    <row r="210" spans="1:19" ht="15.75" customHeight="1">
      <c r="A210" s="4" t="s">
        <v>291</v>
      </c>
      <c r="B210" s="3" t="s">
        <v>28</v>
      </c>
      <c r="C210" s="4">
        <v>12.8</v>
      </c>
      <c r="D210" s="4">
        <v>11.3</v>
      </c>
      <c r="E210" s="4">
        <v>14.4</v>
      </c>
      <c r="F210" s="4">
        <v>11.8</v>
      </c>
      <c r="G210" s="4">
        <v>9.4</v>
      </c>
      <c r="H210" s="4">
        <v>14.7</v>
      </c>
      <c r="I210" s="4">
        <v>2.2999999999999998</v>
      </c>
      <c r="J210" s="4">
        <v>1.2</v>
      </c>
      <c r="K210" s="4">
        <v>4.3</v>
      </c>
      <c r="L210" s="4">
        <f t="shared" ref="L210:N210" si="203">C210-F210</f>
        <v>1</v>
      </c>
      <c r="M210" s="4">
        <f t="shared" si="203"/>
        <v>1.9000000000000004</v>
      </c>
      <c r="N210" s="4">
        <f t="shared" si="203"/>
        <v>-0.29999999999999893</v>
      </c>
      <c r="O210" s="4" t="s">
        <v>291</v>
      </c>
      <c r="P210" s="4" t="s">
        <v>159</v>
      </c>
      <c r="Q210" s="4" t="s">
        <v>30</v>
      </c>
      <c r="R210" s="4" t="s">
        <v>31</v>
      </c>
      <c r="S210" s="4" t="s">
        <v>38</v>
      </c>
    </row>
    <row r="211" spans="1:19" ht="15.75" customHeight="1">
      <c r="A211" s="1" t="s">
        <v>292</v>
      </c>
      <c r="B211" s="3" t="s">
        <v>45</v>
      </c>
      <c r="C211" s="1">
        <v>14</v>
      </c>
      <c r="D211" s="1">
        <v>11.3</v>
      </c>
      <c r="E211" s="1">
        <v>17.100000000000001</v>
      </c>
      <c r="F211" s="1">
        <v>16.7</v>
      </c>
      <c r="G211" s="1">
        <v>14.5</v>
      </c>
      <c r="H211" s="1">
        <v>19.100000000000001</v>
      </c>
      <c r="I211" s="1">
        <v>1.8</v>
      </c>
      <c r="J211" s="1">
        <v>1.1000000000000001</v>
      </c>
      <c r="K211" s="1">
        <v>2.9</v>
      </c>
      <c r="L211" s="1">
        <f t="shared" ref="L211:N211" si="204">C211-F211</f>
        <v>-2.6999999999999993</v>
      </c>
      <c r="M211" s="1">
        <f t="shared" si="204"/>
        <v>-3.1999999999999993</v>
      </c>
      <c r="N211" s="1">
        <f t="shared" si="204"/>
        <v>-2</v>
      </c>
      <c r="O211" s="4" t="s">
        <v>292</v>
      </c>
      <c r="P211" s="4" t="s">
        <v>148</v>
      </c>
      <c r="Q211" s="4" t="s">
        <v>47</v>
      </c>
      <c r="R211" s="4" t="s">
        <v>31</v>
      </c>
      <c r="S211" s="4" t="s">
        <v>71</v>
      </c>
    </row>
    <row r="212" spans="1:19" ht="15.75" customHeight="1">
      <c r="A212" s="10" t="s">
        <v>293</v>
      </c>
      <c r="B212" s="3" t="s">
        <v>45</v>
      </c>
      <c r="C212" s="10">
        <v>14.2</v>
      </c>
      <c r="D212" s="10">
        <v>11.3</v>
      </c>
      <c r="E212" s="10">
        <v>17.600000000000001</v>
      </c>
      <c r="F212" s="10">
        <v>14.5</v>
      </c>
      <c r="G212" s="10">
        <v>12.2</v>
      </c>
      <c r="H212" s="10">
        <v>17.100000000000001</v>
      </c>
      <c r="I212" s="10">
        <v>1</v>
      </c>
      <c r="J212" s="10">
        <v>0.5</v>
      </c>
      <c r="K212" s="10">
        <v>2</v>
      </c>
      <c r="L212" s="10">
        <f t="shared" ref="L212:N212" si="205">C212-F212</f>
        <v>-0.30000000000000071</v>
      </c>
      <c r="M212" s="10">
        <f t="shared" si="205"/>
        <v>-0.89999999999999858</v>
      </c>
      <c r="N212" s="10">
        <f t="shared" si="205"/>
        <v>0.5</v>
      </c>
      <c r="O212" s="4" t="s">
        <v>293</v>
      </c>
      <c r="P212" s="4" t="s">
        <v>171</v>
      </c>
      <c r="Q212" s="4" t="s">
        <v>47</v>
      </c>
      <c r="R212" s="4" t="s">
        <v>51</v>
      </c>
      <c r="S212" s="4" t="s">
        <v>38</v>
      </c>
    </row>
    <row r="213" spans="1:19" ht="15.75" customHeight="1">
      <c r="A213" s="1" t="s">
        <v>294</v>
      </c>
      <c r="B213" s="3" t="s">
        <v>28</v>
      </c>
      <c r="C213" s="1">
        <v>13.2</v>
      </c>
      <c r="D213" s="1">
        <v>11.2</v>
      </c>
      <c r="E213" s="1">
        <v>15.5</v>
      </c>
      <c r="F213" s="1">
        <v>12</v>
      </c>
      <c r="G213" s="1">
        <v>10.199999999999999</v>
      </c>
      <c r="H213" s="1">
        <v>14.1</v>
      </c>
      <c r="I213" s="1">
        <v>3</v>
      </c>
      <c r="J213" s="1">
        <v>2.2000000000000002</v>
      </c>
      <c r="K213" s="1">
        <v>4.2</v>
      </c>
      <c r="L213" s="1">
        <f t="shared" ref="L213:N213" si="206">C213-F213</f>
        <v>1.1999999999999993</v>
      </c>
      <c r="M213" s="1">
        <f t="shared" si="206"/>
        <v>1</v>
      </c>
      <c r="N213" s="1">
        <f t="shared" si="206"/>
        <v>1.4000000000000004</v>
      </c>
      <c r="O213" s="4" t="s">
        <v>294</v>
      </c>
      <c r="P213" s="4" t="s">
        <v>102</v>
      </c>
      <c r="Q213" s="4" t="s">
        <v>30</v>
      </c>
      <c r="R213" s="4" t="s">
        <v>51</v>
      </c>
      <c r="S213" s="4" t="s">
        <v>32</v>
      </c>
    </row>
    <row r="214" spans="1:19" ht="15.75" customHeight="1">
      <c r="A214" s="1" t="s">
        <v>295</v>
      </c>
      <c r="B214" s="3" t="s">
        <v>73</v>
      </c>
      <c r="C214" s="1">
        <v>13.8</v>
      </c>
      <c r="D214" s="1">
        <v>11.2</v>
      </c>
      <c r="E214" s="1">
        <v>16.8</v>
      </c>
      <c r="F214" s="1">
        <v>14.1</v>
      </c>
      <c r="G214" s="1">
        <v>12.9</v>
      </c>
      <c r="H214" s="1">
        <v>15.3</v>
      </c>
      <c r="I214" s="1">
        <v>2</v>
      </c>
      <c r="J214" s="1">
        <v>1.6</v>
      </c>
      <c r="K214" s="1">
        <v>2.6</v>
      </c>
      <c r="L214" s="1">
        <f t="shared" ref="L214:N214" si="207">C214-F214</f>
        <v>-0.29999999999999893</v>
      </c>
      <c r="M214" s="1">
        <f t="shared" si="207"/>
        <v>-1.7000000000000011</v>
      </c>
      <c r="N214" s="1">
        <f t="shared" si="207"/>
        <v>1.5</v>
      </c>
      <c r="O214" s="4" t="s">
        <v>295</v>
      </c>
      <c r="P214" s="4" t="s">
        <v>73</v>
      </c>
      <c r="Q214" s="4" t="s">
        <v>21</v>
      </c>
      <c r="R214" s="4" t="s">
        <v>31</v>
      </c>
      <c r="S214" s="4" t="s">
        <v>32</v>
      </c>
    </row>
    <row r="215" spans="1:19" ht="15.75" customHeight="1">
      <c r="A215" s="1" t="s">
        <v>296</v>
      </c>
      <c r="B215" s="3" t="s">
        <v>49</v>
      </c>
      <c r="C215" s="1">
        <v>14</v>
      </c>
      <c r="D215" s="1">
        <v>11.2</v>
      </c>
      <c r="E215" s="1">
        <v>17.399999999999999</v>
      </c>
      <c r="F215" s="1">
        <v>17.3</v>
      </c>
      <c r="G215" s="1">
        <v>14.3</v>
      </c>
      <c r="H215" s="1">
        <v>20.8</v>
      </c>
      <c r="I215" s="1">
        <v>2.2000000000000002</v>
      </c>
      <c r="J215" s="1">
        <v>1.3</v>
      </c>
      <c r="K215" s="1">
        <v>3.8</v>
      </c>
      <c r="L215" s="1">
        <f t="shared" ref="L215:N215" si="208">C215-F215</f>
        <v>-3.3000000000000007</v>
      </c>
      <c r="M215" s="1">
        <f t="shared" si="208"/>
        <v>-3.1000000000000014</v>
      </c>
      <c r="N215" s="1">
        <f t="shared" si="208"/>
        <v>-3.4000000000000021</v>
      </c>
      <c r="O215" s="4" t="s">
        <v>296</v>
      </c>
      <c r="P215" s="4" t="s">
        <v>50</v>
      </c>
      <c r="Q215" s="4" t="s">
        <v>30</v>
      </c>
      <c r="R215" s="4" t="s">
        <v>37</v>
      </c>
      <c r="S215" s="4" t="s">
        <v>38</v>
      </c>
    </row>
    <row r="216" spans="1:19" ht="15.75" customHeight="1">
      <c r="A216" s="1" t="s">
        <v>297</v>
      </c>
      <c r="B216" s="3" t="s">
        <v>55</v>
      </c>
      <c r="C216" s="1">
        <v>16.7</v>
      </c>
      <c r="D216" s="1">
        <v>11.2</v>
      </c>
      <c r="E216" s="1">
        <v>24</v>
      </c>
      <c r="F216" s="1">
        <v>17.5</v>
      </c>
      <c r="G216" s="1">
        <v>13.1</v>
      </c>
      <c r="H216" s="1">
        <v>22.8</v>
      </c>
      <c r="I216" s="1">
        <v>1.7</v>
      </c>
      <c r="J216" s="1">
        <v>0.6</v>
      </c>
      <c r="K216" s="1">
        <v>4.5999999999999996</v>
      </c>
      <c r="L216" s="1">
        <f t="shared" ref="L216:N216" si="209">C216-F216</f>
        <v>-0.80000000000000071</v>
      </c>
      <c r="M216" s="1">
        <f t="shared" si="209"/>
        <v>-1.9000000000000004</v>
      </c>
      <c r="N216" s="1">
        <f t="shared" si="209"/>
        <v>1.1999999999999993</v>
      </c>
      <c r="O216" s="4" t="s">
        <v>297</v>
      </c>
      <c r="P216" s="4" t="s">
        <v>56</v>
      </c>
      <c r="Q216" s="4" t="s">
        <v>36</v>
      </c>
      <c r="R216" s="4" t="s">
        <v>162</v>
      </c>
      <c r="S216" s="4" t="s">
        <v>71</v>
      </c>
    </row>
    <row r="217" spans="1:19" ht="15.75" customHeight="1">
      <c r="A217" s="1" t="s">
        <v>298</v>
      </c>
      <c r="B217" s="3" t="s">
        <v>49</v>
      </c>
      <c r="C217" s="1">
        <v>13.9</v>
      </c>
      <c r="D217" s="1">
        <v>11.2</v>
      </c>
      <c r="E217" s="1">
        <v>17.2</v>
      </c>
      <c r="F217" s="1">
        <v>15.7</v>
      </c>
      <c r="G217" s="1">
        <v>14.2</v>
      </c>
      <c r="H217" s="1">
        <v>17.5</v>
      </c>
      <c r="I217" s="1">
        <v>2.8</v>
      </c>
      <c r="J217" s="1">
        <v>2.1</v>
      </c>
      <c r="K217" s="1">
        <v>3.8</v>
      </c>
      <c r="L217" s="1">
        <f t="shared" ref="L217:N217" si="210">C217-F217</f>
        <v>-1.7999999999999989</v>
      </c>
      <c r="M217" s="1">
        <f t="shared" si="210"/>
        <v>-3</v>
      </c>
      <c r="N217" s="1">
        <f t="shared" si="210"/>
        <v>-0.30000000000000071</v>
      </c>
      <c r="O217" s="4" t="s">
        <v>298</v>
      </c>
      <c r="P217" s="4" t="s">
        <v>50</v>
      </c>
      <c r="Q217" s="4" t="s">
        <v>30</v>
      </c>
      <c r="R217" s="4" t="s">
        <v>51</v>
      </c>
      <c r="S217" s="4" t="s">
        <v>38</v>
      </c>
    </row>
    <row r="218" spans="1:19" ht="15.75" customHeight="1">
      <c r="A218" s="1" t="s">
        <v>299</v>
      </c>
      <c r="B218" s="3" t="s">
        <v>49</v>
      </c>
      <c r="C218" s="1">
        <v>14.2</v>
      </c>
      <c r="D218" s="1">
        <v>11.2</v>
      </c>
      <c r="E218" s="1">
        <v>17.8</v>
      </c>
      <c r="F218" s="1">
        <v>15.7</v>
      </c>
      <c r="G218" s="1">
        <v>13.6</v>
      </c>
      <c r="H218" s="1">
        <v>18.2</v>
      </c>
      <c r="I218" s="1">
        <v>2.5</v>
      </c>
      <c r="J218" s="1">
        <v>1.6</v>
      </c>
      <c r="K218" s="1">
        <v>4</v>
      </c>
      <c r="L218" s="1">
        <f t="shared" ref="L218:N218" si="211">C218-F218</f>
        <v>-1.5</v>
      </c>
      <c r="M218" s="1">
        <f t="shared" si="211"/>
        <v>-2.4000000000000004</v>
      </c>
      <c r="N218" s="1">
        <f t="shared" si="211"/>
        <v>-0.39999999999999858</v>
      </c>
      <c r="O218" s="4" t="s">
        <v>299</v>
      </c>
      <c r="P218" s="4" t="s">
        <v>68</v>
      </c>
      <c r="Q218" s="4" t="s">
        <v>30</v>
      </c>
      <c r="R218" s="4" t="s">
        <v>51</v>
      </c>
      <c r="S218" s="4" t="s">
        <v>63</v>
      </c>
    </row>
    <row r="219" spans="1:19" ht="15.75" customHeight="1">
      <c r="A219" s="1" t="s">
        <v>300</v>
      </c>
      <c r="B219" s="3" t="s">
        <v>45</v>
      </c>
      <c r="C219" s="1">
        <v>13.7</v>
      </c>
      <c r="D219" s="1">
        <v>11.2</v>
      </c>
      <c r="E219" s="1">
        <v>16.7</v>
      </c>
      <c r="F219" s="1">
        <v>17.100000000000001</v>
      </c>
      <c r="G219" s="1">
        <v>15.1</v>
      </c>
      <c r="H219" s="1">
        <v>19.3</v>
      </c>
      <c r="I219" s="1">
        <v>2.4</v>
      </c>
      <c r="J219" s="1">
        <v>1.6</v>
      </c>
      <c r="K219" s="1">
        <v>3.6</v>
      </c>
      <c r="L219" s="1">
        <f t="shared" ref="L219:N219" si="212">C219-F219</f>
        <v>-3.4000000000000021</v>
      </c>
      <c r="M219" s="1">
        <f t="shared" si="212"/>
        <v>-3.9000000000000004</v>
      </c>
      <c r="N219" s="1">
        <f t="shared" si="212"/>
        <v>-2.6000000000000014</v>
      </c>
      <c r="O219" s="4" t="s">
        <v>300</v>
      </c>
      <c r="P219" s="4" t="s">
        <v>46</v>
      </c>
      <c r="Q219" s="4" t="s">
        <v>47</v>
      </c>
      <c r="R219" s="4" t="s">
        <v>51</v>
      </c>
      <c r="S219" s="4" t="s">
        <v>38</v>
      </c>
    </row>
    <row r="220" spans="1:19" ht="15.75" customHeight="1">
      <c r="A220" s="1" t="s">
        <v>301</v>
      </c>
      <c r="B220" s="3" t="s">
        <v>20</v>
      </c>
      <c r="C220" s="1">
        <v>13.8</v>
      </c>
      <c r="D220" s="1">
        <v>11.2</v>
      </c>
      <c r="E220" s="1">
        <v>16.899999999999999</v>
      </c>
      <c r="F220" s="1">
        <v>15.1</v>
      </c>
      <c r="G220" s="1">
        <v>12.6</v>
      </c>
      <c r="H220" s="1">
        <v>17.899999999999999</v>
      </c>
      <c r="I220" s="1">
        <v>1.2</v>
      </c>
      <c r="J220" s="1">
        <v>0.5</v>
      </c>
      <c r="K220" s="1">
        <v>2.4</v>
      </c>
      <c r="L220" s="1">
        <f t="shared" ref="L220:N220" si="213">C220-F220</f>
        <v>-1.2999999999999989</v>
      </c>
      <c r="M220" s="1">
        <f t="shared" si="213"/>
        <v>-1.4000000000000004</v>
      </c>
      <c r="N220" s="1">
        <f t="shared" si="213"/>
        <v>-1</v>
      </c>
      <c r="O220" s="4" t="s">
        <v>301</v>
      </c>
      <c r="P220" s="4" t="s">
        <v>43</v>
      </c>
      <c r="Q220" s="4" t="s">
        <v>21</v>
      </c>
      <c r="R220" s="4" t="s">
        <v>51</v>
      </c>
      <c r="S220" s="4" t="s">
        <v>38</v>
      </c>
    </row>
    <row r="221" spans="1:19" ht="15.75" customHeight="1">
      <c r="A221" s="1" t="s">
        <v>302</v>
      </c>
      <c r="B221" s="3" t="s">
        <v>73</v>
      </c>
      <c r="C221" s="1">
        <v>13.9</v>
      </c>
      <c r="D221" s="1">
        <v>11.2</v>
      </c>
      <c r="E221" s="1">
        <v>17.2</v>
      </c>
      <c r="F221" s="1">
        <v>12.7</v>
      </c>
      <c r="G221" s="1">
        <v>10.6</v>
      </c>
      <c r="H221" s="1">
        <v>15.3</v>
      </c>
      <c r="I221" s="1">
        <v>1.7</v>
      </c>
      <c r="J221" s="1">
        <v>0.9</v>
      </c>
      <c r="K221" s="1">
        <v>3.1</v>
      </c>
      <c r="L221" s="1">
        <f t="shared" ref="L221:N221" si="214">C221-F221</f>
        <v>1.2000000000000011</v>
      </c>
      <c r="M221" s="1">
        <f t="shared" si="214"/>
        <v>0.59999999999999964</v>
      </c>
      <c r="N221" s="1">
        <f t="shared" si="214"/>
        <v>1.8999999999999986</v>
      </c>
      <c r="O221" s="4" t="s">
        <v>302</v>
      </c>
      <c r="P221" s="4" t="s">
        <v>73</v>
      </c>
      <c r="Q221" s="4" t="s">
        <v>21</v>
      </c>
      <c r="R221" s="4" t="s">
        <v>37</v>
      </c>
      <c r="S221" s="4" t="s">
        <v>38</v>
      </c>
    </row>
    <row r="222" spans="1:19" ht="15.75" customHeight="1">
      <c r="A222" s="1" t="s">
        <v>303</v>
      </c>
      <c r="B222" s="3" t="s">
        <v>73</v>
      </c>
      <c r="C222" s="1">
        <v>13.7</v>
      </c>
      <c r="D222" s="1">
        <v>11.1</v>
      </c>
      <c r="E222" s="1">
        <v>16.600000000000001</v>
      </c>
      <c r="F222" s="1">
        <v>14.7</v>
      </c>
      <c r="G222" s="1">
        <v>13.2</v>
      </c>
      <c r="H222" s="1">
        <v>16.3</v>
      </c>
      <c r="I222" s="1">
        <v>1.5</v>
      </c>
      <c r="J222" s="1">
        <v>1</v>
      </c>
      <c r="K222" s="1">
        <v>2.2000000000000002</v>
      </c>
      <c r="L222" s="1">
        <f t="shared" ref="L222:N222" si="215">C222-F222</f>
        <v>-1</v>
      </c>
      <c r="M222" s="1">
        <f t="shared" si="215"/>
        <v>-2.0999999999999996</v>
      </c>
      <c r="N222" s="1">
        <f t="shared" si="215"/>
        <v>0.30000000000000071</v>
      </c>
      <c r="O222" s="4" t="s">
        <v>303</v>
      </c>
      <c r="P222" s="4" t="s">
        <v>73</v>
      </c>
      <c r="Q222" s="4" t="s">
        <v>21</v>
      </c>
      <c r="R222" s="4" t="s">
        <v>41</v>
      </c>
      <c r="S222" s="4" t="s">
        <v>32</v>
      </c>
    </row>
    <row r="223" spans="1:19" ht="15.75" customHeight="1">
      <c r="A223" s="1" t="s">
        <v>304</v>
      </c>
      <c r="B223" s="3" t="s">
        <v>62</v>
      </c>
      <c r="C223" s="1">
        <v>14.2</v>
      </c>
      <c r="D223" s="1">
        <v>11.1</v>
      </c>
      <c r="E223" s="1">
        <v>18</v>
      </c>
      <c r="F223" s="1">
        <v>15.4</v>
      </c>
      <c r="G223" s="1">
        <v>12.5</v>
      </c>
      <c r="H223" s="1">
        <v>19</v>
      </c>
      <c r="I223" s="1">
        <v>2.5</v>
      </c>
      <c r="J223" s="1">
        <v>1.4</v>
      </c>
      <c r="K223" s="1">
        <v>4.4000000000000004</v>
      </c>
      <c r="L223" s="1">
        <f t="shared" ref="L223:N223" si="216">C223-F223</f>
        <v>-1.2000000000000011</v>
      </c>
      <c r="M223" s="1">
        <f t="shared" si="216"/>
        <v>-1.4000000000000004</v>
      </c>
      <c r="N223" s="1">
        <f t="shared" si="216"/>
        <v>-1</v>
      </c>
      <c r="O223" s="4" t="s">
        <v>304</v>
      </c>
      <c r="P223" s="4" t="s">
        <v>62</v>
      </c>
      <c r="Q223" s="4" t="s">
        <v>47</v>
      </c>
      <c r="R223" s="4" t="s">
        <v>51</v>
      </c>
      <c r="S223" s="4" t="s">
        <v>38</v>
      </c>
    </row>
    <row r="224" spans="1:19" ht="15.75" customHeight="1">
      <c r="A224" s="1" t="s">
        <v>305</v>
      </c>
      <c r="B224" s="3" t="s">
        <v>73</v>
      </c>
      <c r="C224" s="1">
        <v>13.8</v>
      </c>
      <c r="D224" s="1">
        <v>11.1</v>
      </c>
      <c r="E224" s="1">
        <v>17</v>
      </c>
      <c r="F224" s="1">
        <v>12.1</v>
      </c>
      <c r="G224" s="1">
        <v>10.6</v>
      </c>
      <c r="H224" s="1">
        <v>13.8</v>
      </c>
      <c r="I224" s="1">
        <v>1.4</v>
      </c>
      <c r="J224" s="1">
        <v>0.9</v>
      </c>
      <c r="K224" s="1">
        <v>2</v>
      </c>
      <c r="L224" s="1">
        <f t="shared" ref="L224:N224" si="217">C224-F224</f>
        <v>1.7000000000000011</v>
      </c>
      <c r="M224" s="1">
        <f t="shared" si="217"/>
        <v>0.5</v>
      </c>
      <c r="N224" s="1">
        <f t="shared" si="217"/>
        <v>3.1999999999999993</v>
      </c>
      <c r="O224" s="4" t="s">
        <v>305</v>
      </c>
      <c r="P224" s="4" t="s">
        <v>73</v>
      </c>
      <c r="Q224" s="4" t="s">
        <v>21</v>
      </c>
      <c r="R224" s="4" t="s">
        <v>51</v>
      </c>
      <c r="S224" s="4" t="s">
        <v>63</v>
      </c>
    </row>
    <row r="225" spans="1:19" ht="15.75" customHeight="1">
      <c r="A225" s="1" t="s">
        <v>306</v>
      </c>
      <c r="B225" s="3" t="s">
        <v>28</v>
      </c>
      <c r="C225" s="1">
        <v>13.3</v>
      </c>
      <c r="D225" s="1">
        <v>11.1</v>
      </c>
      <c r="E225" s="1">
        <v>15.7</v>
      </c>
      <c r="F225" s="1">
        <v>12.4</v>
      </c>
      <c r="G225" s="1">
        <v>10.1</v>
      </c>
      <c r="H225" s="1">
        <v>15.1</v>
      </c>
      <c r="I225" s="1">
        <v>1.6</v>
      </c>
      <c r="J225" s="1">
        <v>0.9</v>
      </c>
      <c r="K225" s="1">
        <v>2.7</v>
      </c>
      <c r="L225" s="1">
        <f t="shared" ref="L225:N225" si="218">C225-F225</f>
        <v>0.90000000000000036</v>
      </c>
      <c r="M225" s="1">
        <f t="shared" si="218"/>
        <v>1</v>
      </c>
      <c r="N225" s="1">
        <f t="shared" si="218"/>
        <v>0.59999999999999964</v>
      </c>
      <c r="O225" s="4" t="s">
        <v>306</v>
      </c>
      <c r="P225" s="4" t="s">
        <v>40</v>
      </c>
      <c r="Q225" s="4" t="s">
        <v>30</v>
      </c>
      <c r="R225" s="4" t="s">
        <v>51</v>
      </c>
      <c r="S225" s="4" t="s">
        <v>38</v>
      </c>
    </row>
    <row r="226" spans="1:19" ht="15.75" customHeight="1">
      <c r="A226" s="1" t="s">
        <v>307</v>
      </c>
      <c r="B226" s="3" t="s">
        <v>28</v>
      </c>
      <c r="C226" s="1">
        <v>14.6</v>
      </c>
      <c r="D226" s="1">
        <v>11.1</v>
      </c>
      <c r="E226" s="1">
        <v>19</v>
      </c>
      <c r="F226" s="1">
        <v>12.5</v>
      </c>
      <c r="G226" s="1">
        <v>9.9</v>
      </c>
      <c r="H226" s="1">
        <v>15.7</v>
      </c>
      <c r="I226" s="1">
        <v>1.3</v>
      </c>
      <c r="J226" s="1">
        <v>0.7</v>
      </c>
      <c r="K226" s="1">
        <v>2.5</v>
      </c>
      <c r="L226" s="1">
        <f t="shared" ref="L226:N226" si="219">C226-F226</f>
        <v>2.0999999999999996</v>
      </c>
      <c r="M226" s="1">
        <f t="shared" si="219"/>
        <v>1.1999999999999993</v>
      </c>
      <c r="N226" s="1">
        <f t="shared" si="219"/>
        <v>3.3000000000000007</v>
      </c>
      <c r="O226" s="4" t="s">
        <v>307</v>
      </c>
      <c r="P226" s="4" t="s">
        <v>29</v>
      </c>
      <c r="Q226" s="4" t="s">
        <v>30</v>
      </c>
      <c r="R226" s="4" t="s">
        <v>37</v>
      </c>
      <c r="S226" s="4" t="s">
        <v>38</v>
      </c>
    </row>
    <row r="227" spans="1:19" ht="15.75" customHeight="1">
      <c r="A227" s="1" t="s">
        <v>308</v>
      </c>
      <c r="B227" s="3" t="s">
        <v>73</v>
      </c>
      <c r="C227" s="1">
        <v>14.2</v>
      </c>
      <c r="D227" s="1">
        <v>11.1</v>
      </c>
      <c r="E227" s="1">
        <v>17.8</v>
      </c>
      <c r="F227" s="1">
        <v>16.7</v>
      </c>
      <c r="G227" s="1">
        <v>13.5</v>
      </c>
      <c r="H227" s="1">
        <v>20.5</v>
      </c>
      <c r="I227" s="1">
        <v>0.5</v>
      </c>
      <c r="J227" s="1">
        <v>0.1</v>
      </c>
      <c r="K227" s="1">
        <v>1.5</v>
      </c>
      <c r="L227" s="1">
        <f t="shared" ref="L227:N227" si="220">C227-F227</f>
        <v>-2.5</v>
      </c>
      <c r="M227" s="1">
        <f t="shared" si="220"/>
        <v>-2.4000000000000004</v>
      </c>
      <c r="N227" s="1">
        <f t="shared" si="220"/>
        <v>-2.6999999999999993</v>
      </c>
      <c r="O227" s="4" t="s">
        <v>308</v>
      </c>
      <c r="P227" s="4" t="s">
        <v>73</v>
      </c>
      <c r="Q227" s="4" t="s">
        <v>21</v>
      </c>
      <c r="R227" s="4" t="s">
        <v>309</v>
      </c>
      <c r="S227" s="4" t="s">
        <v>38</v>
      </c>
    </row>
    <row r="228" spans="1:19" ht="15.75" customHeight="1">
      <c r="A228" s="1" t="s">
        <v>310</v>
      </c>
      <c r="B228" s="3" t="s">
        <v>20</v>
      </c>
      <c r="C228" s="1">
        <v>13.6</v>
      </c>
      <c r="D228" s="1">
        <v>11</v>
      </c>
      <c r="E228" s="1">
        <v>16.7</v>
      </c>
      <c r="F228" s="1">
        <v>17.100000000000001</v>
      </c>
      <c r="G228" s="1">
        <v>14.6</v>
      </c>
      <c r="H228" s="1">
        <v>19.8</v>
      </c>
      <c r="I228" s="1">
        <v>2.1</v>
      </c>
      <c r="J228" s="1">
        <v>1.3</v>
      </c>
      <c r="K228" s="1">
        <v>3.4</v>
      </c>
      <c r="L228" s="1">
        <f t="shared" ref="L228:N228" si="221">C228-F228</f>
        <v>-3.5000000000000018</v>
      </c>
      <c r="M228" s="1">
        <f t="shared" si="221"/>
        <v>-3.5999999999999996</v>
      </c>
      <c r="N228" s="1">
        <f t="shared" si="221"/>
        <v>-3.1000000000000014</v>
      </c>
      <c r="O228" s="4" t="s">
        <v>310</v>
      </c>
      <c r="P228" s="4" t="s">
        <v>186</v>
      </c>
      <c r="Q228" s="4" t="s">
        <v>21</v>
      </c>
      <c r="R228" s="4" t="s">
        <v>51</v>
      </c>
      <c r="S228" s="4" t="s">
        <v>32</v>
      </c>
    </row>
    <row r="229" spans="1:19" ht="15.75" customHeight="1">
      <c r="A229" s="1" t="s">
        <v>311</v>
      </c>
      <c r="B229" s="3" t="s">
        <v>20</v>
      </c>
      <c r="C229" s="1">
        <v>13.9</v>
      </c>
      <c r="D229" s="1">
        <v>11</v>
      </c>
      <c r="E229" s="1">
        <v>17.3</v>
      </c>
      <c r="F229" s="1">
        <v>13.1</v>
      </c>
      <c r="G229" s="1">
        <v>10.5</v>
      </c>
      <c r="H229" s="1">
        <v>16.100000000000001</v>
      </c>
      <c r="I229" s="1">
        <v>1.2</v>
      </c>
      <c r="J229" s="1">
        <v>0.6</v>
      </c>
      <c r="K229" s="1">
        <v>2.2999999999999998</v>
      </c>
      <c r="L229" s="1">
        <f t="shared" ref="L229:N229" si="222">C229-F229</f>
        <v>0.80000000000000071</v>
      </c>
      <c r="M229" s="1">
        <f t="shared" si="222"/>
        <v>0.5</v>
      </c>
      <c r="N229" s="1">
        <f t="shared" si="222"/>
        <v>1.1999999999999993</v>
      </c>
      <c r="O229" s="4" t="s">
        <v>311</v>
      </c>
      <c r="P229" s="4" t="s">
        <v>186</v>
      </c>
      <c r="Q229" s="4" t="s">
        <v>21</v>
      </c>
      <c r="R229" s="4" t="s">
        <v>51</v>
      </c>
      <c r="S229" s="4" t="s">
        <v>38</v>
      </c>
    </row>
    <row r="230" spans="1:19" ht="15.75" customHeight="1">
      <c r="A230" s="1" t="s">
        <v>312</v>
      </c>
      <c r="B230" s="3" t="s">
        <v>45</v>
      </c>
      <c r="C230" s="1">
        <v>13.8</v>
      </c>
      <c r="D230" s="1">
        <v>11</v>
      </c>
      <c r="E230" s="1">
        <v>17.3</v>
      </c>
      <c r="F230" s="1">
        <v>14.6</v>
      </c>
      <c r="G230" s="1">
        <v>12</v>
      </c>
      <c r="H230" s="1">
        <v>17.7</v>
      </c>
      <c r="I230" s="1">
        <v>2.5</v>
      </c>
      <c r="J230" s="1">
        <v>1.4</v>
      </c>
      <c r="K230" s="1">
        <v>4.4000000000000004</v>
      </c>
      <c r="L230" s="1">
        <f t="shared" ref="L230:N230" si="223">C230-F230</f>
        <v>-0.79999999999999893</v>
      </c>
      <c r="M230" s="1">
        <f t="shared" si="223"/>
        <v>-1</v>
      </c>
      <c r="N230" s="1">
        <f t="shared" si="223"/>
        <v>-0.39999999999999858</v>
      </c>
      <c r="O230" s="4" t="s">
        <v>312</v>
      </c>
      <c r="P230" s="4" t="s">
        <v>171</v>
      </c>
      <c r="Q230" s="4" t="s">
        <v>47</v>
      </c>
      <c r="R230" s="4" t="s">
        <v>31</v>
      </c>
      <c r="S230" s="4" t="s">
        <v>63</v>
      </c>
    </row>
    <row r="231" spans="1:19" ht="15.75" customHeight="1">
      <c r="A231" s="1" t="s">
        <v>313</v>
      </c>
      <c r="B231" s="3" t="s">
        <v>49</v>
      </c>
      <c r="C231" s="1">
        <v>13.8</v>
      </c>
      <c r="D231" s="1">
        <v>11</v>
      </c>
      <c r="E231" s="1">
        <v>17.2</v>
      </c>
      <c r="F231" s="1">
        <v>13.4</v>
      </c>
      <c r="G231" s="1">
        <v>10.9</v>
      </c>
      <c r="H231" s="1">
        <v>16.399999999999999</v>
      </c>
      <c r="I231" s="1">
        <v>1</v>
      </c>
      <c r="J231" s="1">
        <v>0.5</v>
      </c>
      <c r="K231" s="1">
        <v>2.2999999999999998</v>
      </c>
      <c r="L231" s="1">
        <f t="shared" ref="L231:N231" si="224">C231-F231</f>
        <v>0.40000000000000036</v>
      </c>
      <c r="M231" s="1">
        <f t="shared" si="224"/>
        <v>9.9999999999999645E-2</v>
      </c>
      <c r="N231" s="1">
        <f t="shared" si="224"/>
        <v>0.80000000000000071</v>
      </c>
      <c r="O231" s="4" t="s">
        <v>313</v>
      </c>
      <c r="P231" s="4" t="s">
        <v>50</v>
      </c>
      <c r="Q231" s="4" t="s">
        <v>30</v>
      </c>
      <c r="R231" s="4" t="s">
        <v>37</v>
      </c>
      <c r="S231" s="4" t="s">
        <v>38</v>
      </c>
    </row>
    <row r="232" spans="1:19" ht="15.75" customHeight="1">
      <c r="A232" s="1" t="s">
        <v>314</v>
      </c>
      <c r="B232" s="3" t="s">
        <v>28</v>
      </c>
      <c r="C232" s="1">
        <v>13.9</v>
      </c>
      <c r="D232" s="1">
        <v>11</v>
      </c>
      <c r="E232" s="1">
        <v>17.3</v>
      </c>
      <c r="F232" s="1">
        <v>11.2</v>
      </c>
      <c r="G232" s="1">
        <v>9</v>
      </c>
      <c r="H232" s="1">
        <v>13.9</v>
      </c>
      <c r="I232" s="1">
        <v>2.5</v>
      </c>
      <c r="J232" s="1">
        <v>1.5</v>
      </c>
      <c r="K232" s="1">
        <v>4.3</v>
      </c>
      <c r="L232" s="1">
        <f t="shared" ref="L232:N232" si="225">C232-F232</f>
        <v>2.7000000000000011</v>
      </c>
      <c r="M232" s="1">
        <f t="shared" si="225"/>
        <v>2</v>
      </c>
      <c r="N232" s="1">
        <f t="shared" si="225"/>
        <v>3.4000000000000004</v>
      </c>
      <c r="O232" s="4" t="s">
        <v>314</v>
      </c>
      <c r="P232" s="4" t="s">
        <v>29</v>
      </c>
      <c r="Q232" s="4" t="s">
        <v>30</v>
      </c>
      <c r="R232" s="4" t="s">
        <v>51</v>
      </c>
      <c r="S232" s="4" t="s">
        <v>32</v>
      </c>
    </row>
    <row r="233" spans="1:19" ht="15.75" customHeight="1">
      <c r="A233" s="1" t="s">
        <v>315</v>
      </c>
      <c r="B233" s="3" t="s">
        <v>73</v>
      </c>
      <c r="C233" s="1">
        <v>13.9</v>
      </c>
      <c r="D233" s="1">
        <v>11</v>
      </c>
      <c r="E233" s="1">
        <v>17.399999999999999</v>
      </c>
      <c r="F233" s="1">
        <v>14.9</v>
      </c>
      <c r="G233" s="1">
        <v>13.5</v>
      </c>
      <c r="H233" s="1">
        <v>16.3</v>
      </c>
      <c r="I233" s="1">
        <v>2.1</v>
      </c>
      <c r="J233" s="1">
        <v>1.6</v>
      </c>
      <c r="K233" s="1">
        <v>2.7</v>
      </c>
      <c r="L233" s="1">
        <f t="shared" ref="L233:N233" si="226">C233-F233</f>
        <v>-1</v>
      </c>
      <c r="M233" s="1">
        <f t="shared" si="226"/>
        <v>-2.5</v>
      </c>
      <c r="N233" s="1">
        <f t="shared" si="226"/>
        <v>1.0999999999999979</v>
      </c>
      <c r="O233" s="4" t="s">
        <v>315</v>
      </c>
      <c r="P233" s="4" t="s">
        <v>73</v>
      </c>
      <c r="Q233" s="4" t="s">
        <v>21</v>
      </c>
      <c r="R233" s="4" t="s">
        <v>31</v>
      </c>
      <c r="S233" s="4" t="s">
        <v>32</v>
      </c>
    </row>
    <row r="234" spans="1:19" ht="15.75" customHeight="1">
      <c r="A234" s="1" t="s">
        <v>316</v>
      </c>
      <c r="B234" s="3" t="s">
        <v>25</v>
      </c>
      <c r="C234" s="1">
        <v>14.4</v>
      </c>
      <c r="D234" s="1">
        <v>11</v>
      </c>
      <c r="E234" s="1">
        <v>18.600000000000001</v>
      </c>
      <c r="F234" s="1">
        <v>12.3</v>
      </c>
      <c r="G234" s="1">
        <v>9.4</v>
      </c>
      <c r="H234" s="1">
        <v>16</v>
      </c>
      <c r="I234" s="1">
        <v>1.4</v>
      </c>
      <c r="J234" s="1">
        <v>0.5</v>
      </c>
      <c r="K234" s="1">
        <v>3.5</v>
      </c>
      <c r="L234" s="1">
        <f t="shared" ref="L234:N234" si="227">C234-F234</f>
        <v>2.0999999999999996</v>
      </c>
      <c r="M234" s="1">
        <f t="shared" si="227"/>
        <v>1.5999999999999996</v>
      </c>
      <c r="N234" s="1">
        <f t="shared" si="227"/>
        <v>2.6000000000000014</v>
      </c>
      <c r="O234" s="4" t="s">
        <v>316</v>
      </c>
      <c r="P234" s="4" t="s">
        <v>255</v>
      </c>
      <c r="Q234" s="4" t="s">
        <v>21</v>
      </c>
      <c r="R234" s="4" t="s">
        <v>51</v>
      </c>
      <c r="S234" s="4" t="s">
        <v>63</v>
      </c>
    </row>
    <row r="235" spans="1:19" ht="15.75" customHeight="1">
      <c r="A235" s="1" t="s">
        <v>317</v>
      </c>
      <c r="B235" s="3" t="s">
        <v>20</v>
      </c>
      <c r="C235" s="1">
        <v>13.9</v>
      </c>
      <c r="D235" s="1">
        <v>11</v>
      </c>
      <c r="E235" s="1">
        <v>17.3</v>
      </c>
      <c r="F235" s="1">
        <v>12.4</v>
      </c>
      <c r="G235" s="1">
        <v>10.199999999999999</v>
      </c>
      <c r="H235" s="1">
        <v>14.9</v>
      </c>
      <c r="I235" s="1">
        <v>1</v>
      </c>
      <c r="J235" s="1">
        <v>0.5</v>
      </c>
      <c r="K235" s="1">
        <v>2</v>
      </c>
      <c r="L235" s="1">
        <f t="shared" ref="L235:N235" si="228">C235-F235</f>
        <v>1.5</v>
      </c>
      <c r="M235" s="1">
        <f t="shared" si="228"/>
        <v>0.80000000000000071</v>
      </c>
      <c r="N235" s="1">
        <f t="shared" si="228"/>
        <v>2.4000000000000004</v>
      </c>
      <c r="O235" s="4" t="s">
        <v>317</v>
      </c>
      <c r="P235" s="4" t="s">
        <v>127</v>
      </c>
      <c r="Q235" s="4" t="s">
        <v>21</v>
      </c>
      <c r="R235" s="4" t="s">
        <v>51</v>
      </c>
      <c r="S235" s="4" t="s">
        <v>63</v>
      </c>
    </row>
    <row r="236" spans="1:19" ht="15.75" customHeight="1">
      <c r="A236" s="1" t="s">
        <v>318</v>
      </c>
      <c r="B236" s="3" t="s">
        <v>25</v>
      </c>
      <c r="C236" s="1">
        <v>13.5</v>
      </c>
      <c r="D236" s="1">
        <v>10.9</v>
      </c>
      <c r="E236" s="1">
        <v>16.7</v>
      </c>
      <c r="F236" s="1">
        <v>13.7</v>
      </c>
      <c r="G236" s="1">
        <v>11.9</v>
      </c>
      <c r="H236" s="1">
        <v>15.8</v>
      </c>
      <c r="I236" s="1">
        <v>2.7</v>
      </c>
      <c r="J236" s="1">
        <v>1.9</v>
      </c>
      <c r="K236" s="1">
        <v>3.9</v>
      </c>
      <c r="L236" s="1">
        <f t="shared" ref="L236:N236" si="229">C236-F236</f>
        <v>-0.19999999999999929</v>
      </c>
      <c r="M236" s="1">
        <f t="shared" si="229"/>
        <v>-1</v>
      </c>
      <c r="N236" s="1">
        <f t="shared" si="229"/>
        <v>0.89999999999999858</v>
      </c>
      <c r="O236" s="4" t="s">
        <v>318</v>
      </c>
      <c r="P236" s="4" t="s">
        <v>59</v>
      </c>
      <c r="Q236" s="4" t="s">
        <v>21</v>
      </c>
      <c r="R236" s="4" t="s">
        <v>31</v>
      </c>
      <c r="S236" s="4" t="s">
        <v>23</v>
      </c>
    </row>
    <row r="237" spans="1:19" ht="15.75" customHeight="1">
      <c r="A237" s="1" t="s">
        <v>319</v>
      </c>
      <c r="B237" s="3" t="s">
        <v>45</v>
      </c>
      <c r="C237" s="1">
        <v>13.8</v>
      </c>
      <c r="D237" s="1">
        <v>10.9</v>
      </c>
      <c r="E237" s="1">
        <v>17.5</v>
      </c>
      <c r="F237" s="1">
        <v>20.5</v>
      </c>
      <c r="G237" s="1">
        <v>17.399999999999999</v>
      </c>
      <c r="H237" s="1">
        <v>24.1</v>
      </c>
      <c r="I237" s="1">
        <v>3.2</v>
      </c>
      <c r="J237" s="1">
        <v>1.9</v>
      </c>
      <c r="K237" s="1">
        <v>5.5</v>
      </c>
      <c r="L237" s="1">
        <f t="shared" ref="L237:N237" si="230">C237-F237</f>
        <v>-6.6999999999999993</v>
      </c>
      <c r="M237" s="1">
        <f t="shared" si="230"/>
        <v>-6.4999999999999982</v>
      </c>
      <c r="N237" s="1">
        <f t="shared" si="230"/>
        <v>-6.6000000000000014</v>
      </c>
      <c r="O237" s="4" t="s">
        <v>319</v>
      </c>
      <c r="P237" s="4" t="s">
        <v>148</v>
      </c>
      <c r="Q237" s="4" t="s">
        <v>47</v>
      </c>
      <c r="R237" s="4" t="s">
        <v>51</v>
      </c>
      <c r="S237" s="4" t="s">
        <v>71</v>
      </c>
    </row>
    <row r="238" spans="1:19" ht="15.75" customHeight="1">
      <c r="A238" s="1" t="s">
        <v>320</v>
      </c>
      <c r="B238" s="3" t="s">
        <v>65</v>
      </c>
      <c r="C238" s="1">
        <v>13.6</v>
      </c>
      <c r="D238" s="1">
        <v>10.9</v>
      </c>
      <c r="E238" s="1">
        <v>17</v>
      </c>
      <c r="F238" s="1">
        <v>14.6</v>
      </c>
      <c r="G238" s="1">
        <v>12.2</v>
      </c>
      <c r="H238" s="1">
        <v>17.5</v>
      </c>
      <c r="I238" s="1">
        <v>0.7</v>
      </c>
      <c r="J238" s="1">
        <v>0.3</v>
      </c>
      <c r="K238" s="1">
        <v>1.6</v>
      </c>
      <c r="L238" s="1">
        <f t="shared" ref="L238:N238" si="231">C238-F238</f>
        <v>-1</v>
      </c>
      <c r="M238" s="1">
        <f t="shared" si="231"/>
        <v>-1.2999999999999989</v>
      </c>
      <c r="N238" s="1">
        <f t="shared" si="231"/>
        <v>-0.5</v>
      </c>
      <c r="O238" s="4" t="s">
        <v>320</v>
      </c>
      <c r="P238" s="4" t="s">
        <v>66</v>
      </c>
      <c r="Q238" s="4" t="s">
        <v>47</v>
      </c>
      <c r="R238" s="4" t="s">
        <v>51</v>
      </c>
      <c r="S238" s="4" t="s">
        <v>63</v>
      </c>
    </row>
    <row r="239" spans="1:19" ht="15.75" customHeight="1">
      <c r="A239" s="1" t="s">
        <v>321</v>
      </c>
      <c r="B239" s="3" t="s">
        <v>45</v>
      </c>
      <c r="C239" s="1">
        <v>14.1</v>
      </c>
      <c r="D239" s="1">
        <v>10.8</v>
      </c>
      <c r="E239" s="1">
        <v>18.2</v>
      </c>
      <c r="F239" s="1">
        <v>14.6</v>
      </c>
      <c r="G239" s="1">
        <v>12</v>
      </c>
      <c r="H239" s="1">
        <v>17.7</v>
      </c>
      <c r="I239" s="1">
        <v>2.6</v>
      </c>
      <c r="J239" s="1">
        <v>1.5</v>
      </c>
      <c r="K239" s="1">
        <v>4.4000000000000004</v>
      </c>
      <c r="L239" s="1">
        <f t="shared" ref="L239:N239" si="232">C239-F239</f>
        <v>-0.5</v>
      </c>
      <c r="M239" s="1">
        <f t="shared" si="232"/>
        <v>-1.1999999999999993</v>
      </c>
      <c r="N239" s="1">
        <f t="shared" si="232"/>
        <v>0.5</v>
      </c>
      <c r="O239" s="4" t="s">
        <v>321</v>
      </c>
      <c r="P239" s="4" t="s">
        <v>46</v>
      </c>
      <c r="Q239" s="4" t="s">
        <v>47</v>
      </c>
      <c r="R239" s="4" t="s">
        <v>51</v>
      </c>
      <c r="S239" s="4" t="s">
        <v>63</v>
      </c>
    </row>
    <row r="240" spans="1:19" ht="15.75" customHeight="1">
      <c r="A240" s="1" t="s">
        <v>322</v>
      </c>
      <c r="B240" s="3" t="s">
        <v>25</v>
      </c>
      <c r="C240" s="1">
        <v>13.8</v>
      </c>
      <c r="D240" s="1">
        <v>10.8</v>
      </c>
      <c r="E240" s="1">
        <v>17.5</v>
      </c>
      <c r="F240" s="1">
        <v>11.1</v>
      </c>
      <c r="G240" s="1">
        <v>8.6</v>
      </c>
      <c r="H240" s="1">
        <v>14.2</v>
      </c>
      <c r="I240" s="1">
        <v>1.5</v>
      </c>
      <c r="J240" s="1">
        <v>0.7</v>
      </c>
      <c r="K240" s="1">
        <v>3.1</v>
      </c>
      <c r="L240" s="1">
        <f t="shared" ref="L240:N240" si="233">C240-F240</f>
        <v>2.7000000000000011</v>
      </c>
      <c r="M240" s="1">
        <f t="shared" si="233"/>
        <v>2.2000000000000011</v>
      </c>
      <c r="N240" s="1">
        <f t="shared" si="233"/>
        <v>3.3000000000000007</v>
      </c>
      <c r="O240" s="4" t="s">
        <v>322</v>
      </c>
      <c r="P240" s="4" t="s">
        <v>105</v>
      </c>
      <c r="Q240" s="4" t="s">
        <v>21</v>
      </c>
      <c r="R240" s="4" t="s">
        <v>51</v>
      </c>
      <c r="S240" s="4" t="s">
        <v>63</v>
      </c>
    </row>
    <row r="241" spans="1:19" ht="15.75" customHeight="1">
      <c r="A241" s="1" t="s">
        <v>323</v>
      </c>
      <c r="B241" s="3" t="s">
        <v>45</v>
      </c>
      <c r="C241" s="1">
        <v>13.7</v>
      </c>
      <c r="D241" s="1">
        <v>10.8</v>
      </c>
      <c r="E241" s="1">
        <v>17.3</v>
      </c>
      <c r="F241" s="1">
        <v>16.100000000000001</v>
      </c>
      <c r="G241" s="1">
        <v>13.5</v>
      </c>
      <c r="H241" s="1">
        <v>19</v>
      </c>
      <c r="I241" s="1">
        <v>2.4</v>
      </c>
      <c r="J241" s="1">
        <v>1.3</v>
      </c>
      <c r="K241" s="1">
        <v>4.4000000000000004</v>
      </c>
      <c r="L241" s="1">
        <f t="shared" ref="L241:N241" si="234">C241-F241</f>
        <v>-2.4000000000000021</v>
      </c>
      <c r="M241" s="1">
        <f t="shared" si="234"/>
        <v>-2.6999999999999993</v>
      </c>
      <c r="N241" s="1">
        <f t="shared" si="234"/>
        <v>-1.6999999999999993</v>
      </c>
      <c r="O241" s="4" t="s">
        <v>323</v>
      </c>
      <c r="P241" s="4" t="s">
        <v>171</v>
      </c>
      <c r="Q241" s="4" t="s">
        <v>47</v>
      </c>
      <c r="R241" s="4" t="s">
        <v>51</v>
      </c>
      <c r="S241" s="4" t="s">
        <v>63</v>
      </c>
    </row>
    <row r="242" spans="1:19" ht="15.75" customHeight="1">
      <c r="A242" s="1" t="s">
        <v>324</v>
      </c>
      <c r="B242" s="3" t="s">
        <v>86</v>
      </c>
      <c r="C242" s="1">
        <v>13.6</v>
      </c>
      <c r="D242" s="1">
        <v>10.8</v>
      </c>
      <c r="E242" s="1">
        <v>17.100000000000001</v>
      </c>
      <c r="F242" s="1">
        <v>14.2</v>
      </c>
      <c r="G242" s="1">
        <v>11.3</v>
      </c>
      <c r="H242" s="1">
        <v>17.7</v>
      </c>
      <c r="I242" s="1">
        <v>1</v>
      </c>
      <c r="J242" s="1">
        <v>0.4</v>
      </c>
      <c r="K242" s="1">
        <v>2.7</v>
      </c>
      <c r="L242" s="1">
        <f t="shared" ref="L242:N242" si="235">C242-F242</f>
        <v>-0.59999999999999964</v>
      </c>
      <c r="M242" s="1">
        <f t="shared" si="235"/>
        <v>-0.5</v>
      </c>
      <c r="N242" s="1">
        <f t="shared" si="235"/>
        <v>-0.59999999999999787</v>
      </c>
      <c r="O242" s="4" t="s">
        <v>324</v>
      </c>
      <c r="P242" s="4" t="s">
        <v>87</v>
      </c>
      <c r="Q242" s="4" t="s">
        <v>36</v>
      </c>
      <c r="R242" s="4" t="s">
        <v>51</v>
      </c>
      <c r="S242" s="4" t="s">
        <v>71</v>
      </c>
    </row>
    <row r="243" spans="1:19" ht="15.75" customHeight="1">
      <c r="A243" s="1" t="s">
        <v>325</v>
      </c>
      <c r="B243" s="3" t="s">
        <v>92</v>
      </c>
      <c r="C243" s="1">
        <v>13.3</v>
      </c>
      <c r="D243" s="1">
        <v>10.7</v>
      </c>
      <c r="E243" s="1">
        <v>16.5</v>
      </c>
      <c r="F243" s="1">
        <v>14.8</v>
      </c>
      <c r="G243" s="1">
        <v>12</v>
      </c>
      <c r="H243" s="1">
        <v>18.100000000000001</v>
      </c>
      <c r="I243" s="1">
        <v>1.2</v>
      </c>
      <c r="J243" s="1">
        <v>0.6</v>
      </c>
      <c r="K243" s="1">
        <v>2.2999999999999998</v>
      </c>
      <c r="L243" s="1">
        <f t="shared" ref="L243:N243" si="236">C243-F243</f>
        <v>-1.5</v>
      </c>
      <c r="M243" s="1">
        <f t="shared" si="236"/>
        <v>-1.3000000000000007</v>
      </c>
      <c r="N243" s="1">
        <f t="shared" si="236"/>
        <v>-1.6000000000000014</v>
      </c>
      <c r="O243" s="4" t="s">
        <v>325</v>
      </c>
      <c r="P243" s="4" t="s">
        <v>93</v>
      </c>
      <c r="Q243" s="4" t="s">
        <v>21</v>
      </c>
      <c r="R243" s="4" t="s">
        <v>309</v>
      </c>
      <c r="S243" s="4" t="s">
        <v>71</v>
      </c>
    </row>
    <row r="244" spans="1:19" ht="15.75" customHeight="1">
      <c r="A244" s="1" t="s">
        <v>326</v>
      </c>
      <c r="B244" s="3" t="s">
        <v>73</v>
      </c>
      <c r="C244" s="1">
        <v>13.6</v>
      </c>
      <c r="D244" s="1">
        <v>10.7</v>
      </c>
      <c r="E244" s="1">
        <v>17.100000000000001</v>
      </c>
      <c r="F244" s="1">
        <v>15.2</v>
      </c>
      <c r="G244" s="1">
        <v>12.4</v>
      </c>
      <c r="H244" s="1">
        <v>18.5</v>
      </c>
      <c r="I244" s="1">
        <v>1.5</v>
      </c>
      <c r="J244" s="1">
        <v>0.7</v>
      </c>
      <c r="K244" s="1">
        <v>3.1</v>
      </c>
      <c r="L244" s="1">
        <f t="shared" ref="L244:N244" si="237">C244-F244</f>
        <v>-1.5999999999999996</v>
      </c>
      <c r="M244" s="1">
        <f t="shared" si="237"/>
        <v>-1.7000000000000011</v>
      </c>
      <c r="N244" s="1">
        <f t="shared" si="237"/>
        <v>-1.3999999999999986</v>
      </c>
      <c r="O244" s="4" t="s">
        <v>326</v>
      </c>
      <c r="P244" s="4" t="s">
        <v>73</v>
      </c>
      <c r="Q244" s="4" t="s">
        <v>21</v>
      </c>
      <c r="R244" s="4" t="s">
        <v>309</v>
      </c>
      <c r="S244" s="4" t="s">
        <v>38</v>
      </c>
    </row>
    <row r="245" spans="1:19" ht="15.75" customHeight="1">
      <c r="A245" s="1" t="s">
        <v>327</v>
      </c>
      <c r="B245" s="3" t="s">
        <v>25</v>
      </c>
      <c r="C245" s="1">
        <v>13.6</v>
      </c>
      <c r="D245" s="1">
        <v>10.7</v>
      </c>
      <c r="E245" s="1">
        <v>17</v>
      </c>
      <c r="F245" s="1">
        <v>13.8</v>
      </c>
      <c r="G245" s="1">
        <v>11.1</v>
      </c>
      <c r="H245" s="1">
        <v>17.2</v>
      </c>
      <c r="I245" s="1">
        <v>1</v>
      </c>
      <c r="J245" s="1">
        <v>0.4</v>
      </c>
      <c r="K245" s="1">
        <v>2.2999999999999998</v>
      </c>
      <c r="L245" s="1">
        <f t="shared" ref="L245:N245" si="238">C245-F245</f>
        <v>-0.20000000000000107</v>
      </c>
      <c r="M245" s="1">
        <f t="shared" si="238"/>
        <v>-0.40000000000000036</v>
      </c>
      <c r="N245" s="1">
        <f t="shared" si="238"/>
        <v>-0.19999999999999929</v>
      </c>
      <c r="O245" s="4" t="s">
        <v>327</v>
      </c>
      <c r="P245" s="4" t="s">
        <v>105</v>
      </c>
      <c r="Q245" s="4" t="s">
        <v>21</v>
      </c>
      <c r="R245" s="4" t="s">
        <v>51</v>
      </c>
      <c r="S245" s="4" t="s">
        <v>23</v>
      </c>
    </row>
    <row r="246" spans="1:19" ht="15.75" customHeight="1">
      <c r="A246" s="1" t="s">
        <v>328</v>
      </c>
      <c r="B246" s="3" t="s">
        <v>49</v>
      </c>
      <c r="C246" s="1">
        <v>13.9</v>
      </c>
      <c r="D246" s="1">
        <v>10.7</v>
      </c>
      <c r="E246" s="1">
        <v>17.899999999999999</v>
      </c>
      <c r="F246" s="1">
        <v>16</v>
      </c>
      <c r="G246" s="1">
        <v>13</v>
      </c>
      <c r="H246" s="1">
        <v>19.600000000000001</v>
      </c>
      <c r="I246" s="1">
        <v>2.5</v>
      </c>
      <c r="J246" s="1">
        <v>1.3</v>
      </c>
      <c r="K246" s="1">
        <v>4.5999999999999996</v>
      </c>
      <c r="L246" s="1">
        <f t="shared" ref="L246:N246" si="239">C246-F246</f>
        <v>-2.0999999999999996</v>
      </c>
      <c r="M246" s="1">
        <f t="shared" si="239"/>
        <v>-2.3000000000000007</v>
      </c>
      <c r="N246" s="1">
        <f t="shared" si="239"/>
        <v>-1.7000000000000028</v>
      </c>
      <c r="O246" s="4" t="s">
        <v>328</v>
      </c>
      <c r="P246" s="4" t="s">
        <v>68</v>
      </c>
      <c r="Q246" s="4" t="s">
        <v>30</v>
      </c>
      <c r="R246" s="4" t="s">
        <v>37</v>
      </c>
      <c r="S246" s="4" t="s">
        <v>38</v>
      </c>
    </row>
    <row r="247" spans="1:19" ht="15.75" customHeight="1">
      <c r="A247" s="1" t="s">
        <v>329</v>
      </c>
      <c r="B247" s="3" t="s">
        <v>28</v>
      </c>
      <c r="C247" s="1">
        <v>14</v>
      </c>
      <c r="D247" s="1">
        <v>10.7</v>
      </c>
      <c r="E247" s="1">
        <v>18</v>
      </c>
      <c r="F247" s="1">
        <v>13.3</v>
      </c>
      <c r="G247" s="1">
        <v>10.4</v>
      </c>
      <c r="H247" s="1">
        <v>16.899999999999999</v>
      </c>
      <c r="I247" s="1">
        <v>1.7</v>
      </c>
      <c r="J247" s="1">
        <v>0.8</v>
      </c>
      <c r="K247" s="1">
        <v>3.7</v>
      </c>
      <c r="L247" s="1">
        <f t="shared" ref="L247:N247" si="240">C247-F247</f>
        <v>0.69999999999999929</v>
      </c>
      <c r="M247" s="1">
        <f t="shared" si="240"/>
        <v>0.29999999999999893</v>
      </c>
      <c r="N247" s="1">
        <f t="shared" si="240"/>
        <v>1.1000000000000014</v>
      </c>
      <c r="O247" s="4" t="s">
        <v>329</v>
      </c>
      <c r="P247" s="4" t="s">
        <v>29</v>
      </c>
      <c r="Q247" s="4" t="s">
        <v>30</v>
      </c>
      <c r="R247" s="4" t="s">
        <v>51</v>
      </c>
      <c r="S247" s="4" t="s">
        <v>38</v>
      </c>
    </row>
    <row r="248" spans="1:19" ht="15.75" customHeight="1">
      <c r="A248" s="1" t="s">
        <v>330</v>
      </c>
      <c r="B248" s="3" t="s">
        <v>20</v>
      </c>
      <c r="C248" s="1">
        <v>13.2</v>
      </c>
      <c r="D248" s="1">
        <v>10.6</v>
      </c>
      <c r="E248" s="1">
        <v>16.3</v>
      </c>
      <c r="F248" s="1">
        <v>12.6</v>
      </c>
      <c r="G248" s="1">
        <v>10.199999999999999</v>
      </c>
      <c r="H248" s="1">
        <v>15.4</v>
      </c>
      <c r="I248" s="1">
        <v>1.9</v>
      </c>
      <c r="J248" s="1">
        <v>1</v>
      </c>
      <c r="K248" s="1">
        <v>3.5</v>
      </c>
      <c r="L248" s="1">
        <f t="shared" ref="L248:N248" si="241">C248-F248</f>
        <v>0.59999999999999964</v>
      </c>
      <c r="M248" s="1">
        <f t="shared" si="241"/>
        <v>0.40000000000000036</v>
      </c>
      <c r="N248" s="1">
        <f t="shared" si="241"/>
        <v>0.90000000000000036</v>
      </c>
      <c r="O248" s="4" t="s">
        <v>330</v>
      </c>
      <c r="P248" s="4" t="s">
        <v>110</v>
      </c>
      <c r="Q248" s="4" t="s">
        <v>21</v>
      </c>
      <c r="R248" s="4" t="s">
        <v>51</v>
      </c>
      <c r="S248" s="4" t="s">
        <v>32</v>
      </c>
    </row>
    <row r="249" spans="1:19" ht="15.75" customHeight="1">
      <c r="A249" s="1" t="s">
        <v>331</v>
      </c>
      <c r="B249" s="3" t="s">
        <v>28</v>
      </c>
      <c r="C249" s="1">
        <v>13.6</v>
      </c>
      <c r="D249" s="1">
        <v>10.6</v>
      </c>
      <c r="E249" s="1">
        <v>17.3</v>
      </c>
      <c r="F249" s="1">
        <v>11.6</v>
      </c>
      <c r="G249" s="1">
        <v>9.1999999999999993</v>
      </c>
      <c r="H249" s="1">
        <v>14.4</v>
      </c>
      <c r="I249" s="1">
        <v>2</v>
      </c>
      <c r="J249" s="1">
        <v>1</v>
      </c>
      <c r="K249" s="1">
        <v>3.8</v>
      </c>
      <c r="L249" s="1">
        <f t="shared" ref="L249:N249" si="242">C249-F249</f>
        <v>2</v>
      </c>
      <c r="M249" s="1">
        <f t="shared" si="242"/>
        <v>1.4000000000000004</v>
      </c>
      <c r="N249" s="1">
        <f t="shared" si="242"/>
        <v>2.9000000000000004</v>
      </c>
      <c r="O249" s="4" t="s">
        <v>331</v>
      </c>
      <c r="P249" s="4" t="s">
        <v>40</v>
      </c>
      <c r="Q249" s="4" t="s">
        <v>30</v>
      </c>
      <c r="R249" s="4" t="s">
        <v>51</v>
      </c>
      <c r="S249" s="4" t="s">
        <v>63</v>
      </c>
    </row>
    <row r="250" spans="1:19" ht="15.75" customHeight="1">
      <c r="A250" s="1" t="s">
        <v>332</v>
      </c>
      <c r="B250" s="3" t="s">
        <v>55</v>
      </c>
      <c r="C250" s="1">
        <v>13.9</v>
      </c>
      <c r="D250" s="1">
        <v>10.6</v>
      </c>
      <c r="E250" s="1">
        <v>18</v>
      </c>
      <c r="F250" s="1">
        <v>19</v>
      </c>
      <c r="G250" s="1">
        <v>15.9</v>
      </c>
      <c r="H250" s="1">
        <v>22.6</v>
      </c>
      <c r="I250" s="1">
        <v>1.1000000000000001</v>
      </c>
      <c r="J250" s="1">
        <v>0.5</v>
      </c>
      <c r="K250" s="1">
        <v>2.2999999999999998</v>
      </c>
      <c r="L250" s="1">
        <f t="shared" ref="L250:N250" si="243">C250-F250</f>
        <v>-5.0999999999999996</v>
      </c>
      <c r="M250" s="1">
        <f t="shared" si="243"/>
        <v>-5.3000000000000007</v>
      </c>
      <c r="N250" s="1">
        <f t="shared" si="243"/>
        <v>-4.6000000000000014</v>
      </c>
      <c r="O250" s="4" t="s">
        <v>332</v>
      </c>
      <c r="P250" s="4" t="s">
        <v>98</v>
      </c>
      <c r="Q250" s="4" t="s">
        <v>36</v>
      </c>
      <c r="R250" s="4" t="s">
        <v>51</v>
      </c>
      <c r="S250" s="4" t="s">
        <v>38</v>
      </c>
    </row>
    <row r="251" spans="1:19" ht="15.75" customHeight="1">
      <c r="A251" s="1" t="s">
        <v>333</v>
      </c>
      <c r="B251" s="3" t="s">
        <v>73</v>
      </c>
      <c r="C251" s="1">
        <v>13.3</v>
      </c>
      <c r="D251" s="1">
        <v>10.6</v>
      </c>
      <c r="E251" s="1">
        <v>16.5</v>
      </c>
      <c r="F251" s="1">
        <v>12.2</v>
      </c>
      <c r="G251" s="1">
        <v>9.8000000000000007</v>
      </c>
      <c r="H251" s="1">
        <v>15</v>
      </c>
      <c r="I251" s="1">
        <v>1.8</v>
      </c>
      <c r="J251" s="1">
        <v>0.9</v>
      </c>
      <c r="K251" s="1">
        <v>3.3</v>
      </c>
      <c r="L251" s="1">
        <f t="shared" ref="L251:N251" si="244">C251-F251</f>
        <v>1.1000000000000014</v>
      </c>
      <c r="M251" s="1">
        <f t="shared" si="244"/>
        <v>0.79999999999999893</v>
      </c>
      <c r="N251" s="1">
        <f t="shared" si="244"/>
        <v>1.5</v>
      </c>
      <c r="O251" s="4" t="s">
        <v>333</v>
      </c>
      <c r="P251" s="4" t="s">
        <v>73</v>
      </c>
      <c r="Q251" s="4" t="s">
        <v>21</v>
      </c>
      <c r="R251" s="4" t="s">
        <v>51</v>
      </c>
      <c r="S251" s="4" t="s">
        <v>38</v>
      </c>
    </row>
    <row r="252" spans="1:19" ht="15.75" customHeight="1">
      <c r="A252" s="1" t="s">
        <v>334</v>
      </c>
      <c r="B252" s="3" t="s">
        <v>34</v>
      </c>
      <c r="C252" s="1">
        <v>13.5</v>
      </c>
      <c r="D252" s="1">
        <v>10.6</v>
      </c>
      <c r="E252" s="1">
        <v>17</v>
      </c>
      <c r="F252" s="1">
        <v>15.5</v>
      </c>
      <c r="G252" s="1">
        <v>13.3</v>
      </c>
      <c r="H252" s="1">
        <v>17.899999999999999</v>
      </c>
      <c r="I252" s="1">
        <v>1.9</v>
      </c>
      <c r="J252" s="1">
        <v>1.1000000000000001</v>
      </c>
      <c r="K252" s="1">
        <v>3.2</v>
      </c>
      <c r="L252" s="1">
        <f t="shared" ref="L252:N252" si="245">C252-F252</f>
        <v>-2</v>
      </c>
      <c r="M252" s="1">
        <f t="shared" si="245"/>
        <v>-2.7000000000000011</v>
      </c>
      <c r="N252" s="1">
        <f t="shared" si="245"/>
        <v>-0.89999999999999858</v>
      </c>
      <c r="O252" s="4" t="s">
        <v>334</v>
      </c>
      <c r="P252" s="4" t="s">
        <v>53</v>
      </c>
      <c r="Q252" s="4" t="s">
        <v>36</v>
      </c>
      <c r="R252" s="4" t="s">
        <v>31</v>
      </c>
      <c r="S252" s="4" t="s">
        <v>71</v>
      </c>
    </row>
    <row r="253" spans="1:19" ht="15.75" customHeight="1">
      <c r="A253" s="1" t="s">
        <v>335</v>
      </c>
      <c r="B253" s="3" t="s">
        <v>28</v>
      </c>
      <c r="C253" s="1">
        <v>13.6</v>
      </c>
      <c r="D253" s="1">
        <v>10.6</v>
      </c>
      <c r="E253" s="1">
        <v>17.3</v>
      </c>
      <c r="F253" s="1">
        <v>15.7</v>
      </c>
      <c r="G253" s="1">
        <v>12.6</v>
      </c>
      <c r="H253" s="1">
        <v>19.3</v>
      </c>
      <c r="I253" s="1">
        <v>1.7</v>
      </c>
      <c r="J253" s="1">
        <v>0.9</v>
      </c>
      <c r="K253" s="1">
        <v>3.4</v>
      </c>
      <c r="L253" s="1">
        <f t="shared" ref="L253:N253" si="246">C253-F253</f>
        <v>-2.0999999999999996</v>
      </c>
      <c r="M253" s="1">
        <f t="shared" si="246"/>
        <v>-2</v>
      </c>
      <c r="N253" s="1">
        <f t="shared" si="246"/>
        <v>-2</v>
      </c>
      <c r="O253" s="4" t="s">
        <v>335</v>
      </c>
      <c r="P253" s="4" t="s">
        <v>29</v>
      </c>
      <c r="Q253" s="4" t="s">
        <v>30</v>
      </c>
      <c r="R253" s="4" t="s">
        <v>51</v>
      </c>
      <c r="S253" s="4" t="s">
        <v>38</v>
      </c>
    </row>
    <row r="254" spans="1:19" ht="15.75" customHeight="1">
      <c r="A254" s="1" t="s">
        <v>336</v>
      </c>
      <c r="B254" s="3" t="s">
        <v>28</v>
      </c>
      <c r="C254" s="1">
        <v>13.4</v>
      </c>
      <c r="D254" s="1">
        <v>10.6</v>
      </c>
      <c r="E254" s="1">
        <v>16.8</v>
      </c>
      <c r="F254" s="1">
        <v>15</v>
      </c>
      <c r="G254" s="1">
        <v>12.1</v>
      </c>
      <c r="H254" s="1">
        <v>18.3</v>
      </c>
      <c r="I254" s="1">
        <v>1.8</v>
      </c>
      <c r="J254" s="1">
        <v>0.8</v>
      </c>
      <c r="K254" s="1">
        <v>3.7</v>
      </c>
      <c r="L254" s="1">
        <f t="shared" ref="L254:N254" si="247">C254-F254</f>
        <v>-1.5999999999999996</v>
      </c>
      <c r="M254" s="1">
        <f t="shared" si="247"/>
        <v>-1.5</v>
      </c>
      <c r="N254" s="1">
        <f t="shared" si="247"/>
        <v>-1.5</v>
      </c>
      <c r="O254" s="4" t="s">
        <v>336</v>
      </c>
      <c r="P254" s="4" t="s">
        <v>142</v>
      </c>
      <c r="Q254" s="4" t="s">
        <v>30</v>
      </c>
      <c r="R254" s="4" t="s">
        <v>51</v>
      </c>
      <c r="S254" s="4" t="s">
        <v>38</v>
      </c>
    </row>
    <row r="255" spans="1:19" ht="15.75" customHeight="1">
      <c r="A255" s="1" t="s">
        <v>337</v>
      </c>
      <c r="B255" s="3" t="s">
        <v>45</v>
      </c>
      <c r="C255" s="1">
        <v>13.2</v>
      </c>
      <c r="D255" s="1">
        <v>10.6</v>
      </c>
      <c r="E255" s="1">
        <v>16.3</v>
      </c>
      <c r="F255" s="1">
        <v>12.9</v>
      </c>
      <c r="G255" s="1">
        <v>10.4</v>
      </c>
      <c r="H255" s="1">
        <v>16</v>
      </c>
      <c r="I255" s="1">
        <v>0.3</v>
      </c>
      <c r="J255" s="1">
        <v>0.1</v>
      </c>
      <c r="K255" s="1">
        <v>0.9</v>
      </c>
      <c r="L255" s="1">
        <f t="shared" ref="L255:N255" si="248">C255-F255</f>
        <v>0.29999999999999893</v>
      </c>
      <c r="M255" s="1">
        <f t="shared" si="248"/>
        <v>0.19999999999999929</v>
      </c>
      <c r="N255" s="1">
        <f t="shared" si="248"/>
        <v>0.30000000000000071</v>
      </c>
      <c r="O255" s="4" t="s">
        <v>337</v>
      </c>
      <c r="P255" s="4" t="s">
        <v>154</v>
      </c>
      <c r="Q255" s="4" t="s">
        <v>47</v>
      </c>
      <c r="R255" s="4" t="s">
        <v>37</v>
      </c>
      <c r="S255" s="4" t="s">
        <v>38</v>
      </c>
    </row>
    <row r="256" spans="1:19" ht="15.75" customHeight="1">
      <c r="A256" s="1" t="s">
        <v>338</v>
      </c>
      <c r="B256" s="3" t="s">
        <v>65</v>
      </c>
      <c r="C256" s="1">
        <v>13.2</v>
      </c>
      <c r="D256" s="1">
        <v>10.6</v>
      </c>
      <c r="E256" s="1">
        <v>16.5</v>
      </c>
      <c r="F256" s="1">
        <v>12.5</v>
      </c>
      <c r="G256" s="1">
        <v>10.199999999999999</v>
      </c>
      <c r="H256" s="1">
        <v>15.2</v>
      </c>
      <c r="I256" s="1">
        <v>1.3</v>
      </c>
      <c r="J256" s="1">
        <v>0.7</v>
      </c>
      <c r="K256" s="1">
        <v>2.5</v>
      </c>
      <c r="L256" s="1">
        <f t="shared" ref="L256:N256" si="249">C256-F256</f>
        <v>0.69999999999999929</v>
      </c>
      <c r="M256" s="1">
        <f t="shared" si="249"/>
        <v>0.40000000000000036</v>
      </c>
      <c r="N256" s="1">
        <f t="shared" si="249"/>
        <v>1.3000000000000007</v>
      </c>
      <c r="O256" s="4" t="s">
        <v>338</v>
      </c>
      <c r="P256" s="4" t="s">
        <v>108</v>
      </c>
      <c r="Q256" s="4" t="s">
        <v>47</v>
      </c>
      <c r="R256" s="4" t="s">
        <v>51</v>
      </c>
      <c r="S256" s="4" t="s">
        <v>38</v>
      </c>
    </row>
    <row r="257" spans="1:19" ht="15.75" customHeight="1">
      <c r="A257" s="1" t="s">
        <v>339</v>
      </c>
      <c r="B257" s="3" t="s">
        <v>28</v>
      </c>
      <c r="C257" s="1">
        <v>13.4</v>
      </c>
      <c r="D257" s="1">
        <v>10.5</v>
      </c>
      <c r="E257" s="1">
        <v>16.8</v>
      </c>
      <c r="F257" s="1">
        <v>15.4</v>
      </c>
      <c r="G257" s="1">
        <v>12.7</v>
      </c>
      <c r="H257" s="1">
        <v>18.600000000000001</v>
      </c>
      <c r="I257" s="1">
        <v>2.2000000000000002</v>
      </c>
      <c r="J257" s="1">
        <v>1.3</v>
      </c>
      <c r="K257" s="1">
        <v>3.8</v>
      </c>
      <c r="L257" s="1">
        <f t="shared" ref="L257:N257" si="250">C257-F257</f>
        <v>-2</v>
      </c>
      <c r="M257" s="1">
        <f t="shared" si="250"/>
        <v>-2.1999999999999993</v>
      </c>
      <c r="N257" s="1">
        <f t="shared" si="250"/>
        <v>-1.8000000000000007</v>
      </c>
      <c r="O257" s="4" t="s">
        <v>339</v>
      </c>
      <c r="P257" s="4" t="s">
        <v>29</v>
      </c>
      <c r="Q257" s="4" t="s">
        <v>30</v>
      </c>
      <c r="R257" s="4" t="s">
        <v>51</v>
      </c>
      <c r="S257" s="4" t="s">
        <v>63</v>
      </c>
    </row>
    <row r="258" spans="1:19" ht="15.75" customHeight="1">
      <c r="A258" s="1" t="s">
        <v>340</v>
      </c>
      <c r="B258" s="3" t="s">
        <v>25</v>
      </c>
      <c r="C258" s="1">
        <v>13.2</v>
      </c>
      <c r="D258" s="1">
        <v>10.5</v>
      </c>
      <c r="E258" s="1">
        <v>16.600000000000001</v>
      </c>
      <c r="F258" s="1">
        <v>16.3</v>
      </c>
      <c r="G258" s="1">
        <v>13.2</v>
      </c>
      <c r="H258" s="1">
        <v>20</v>
      </c>
      <c r="I258" s="1">
        <v>2.6</v>
      </c>
      <c r="J258" s="1">
        <v>1.3</v>
      </c>
      <c r="K258" s="1">
        <v>5.0999999999999996</v>
      </c>
      <c r="L258" s="1">
        <f t="shared" ref="L258:N258" si="251">C258-F258</f>
        <v>-3.1000000000000014</v>
      </c>
      <c r="M258" s="1">
        <f t="shared" si="251"/>
        <v>-2.6999999999999993</v>
      </c>
      <c r="N258" s="1">
        <f t="shared" si="251"/>
        <v>-3.3999999999999986</v>
      </c>
      <c r="O258" s="4" t="s">
        <v>340</v>
      </c>
      <c r="P258" s="4" t="s">
        <v>26</v>
      </c>
      <c r="Q258" s="4" t="s">
        <v>21</v>
      </c>
      <c r="R258" s="4" t="s">
        <v>51</v>
      </c>
      <c r="S258" s="4" t="s">
        <v>32</v>
      </c>
    </row>
    <row r="259" spans="1:19" ht="15.75" customHeight="1">
      <c r="A259" s="1" t="s">
        <v>341</v>
      </c>
      <c r="B259" s="3" t="s">
        <v>25</v>
      </c>
      <c r="C259" s="1">
        <v>12.9</v>
      </c>
      <c r="D259" s="1">
        <v>10.5</v>
      </c>
      <c r="E259" s="1">
        <v>15.7</v>
      </c>
      <c r="F259" s="1">
        <v>12.1</v>
      </c>
      <c r="G259" s="1">
        <v>10.4</v>
      </c>
      <c r="H259" s="1">
        <v>14</v>
      </c>
      <c r="I259" s="1">
        <v>2</v>
      </c>
      <c r="J259" s="1">
        <v>1.3</v>
      </c>
      <c r="K259" s="1">
        <v>3</v>
      </c>
      <c r="L259" s="1">
        <f t="shared" ref="L259:N259" si="252">C259-F259</f>
        <v>0.80000000000000071</v>
      </c>
      <c r="M259" s="1">
        <f t="shared" si="252"/>
        <v>9.9999999999999645E-2</v>
      </c>
      <c r="N259" s="1">
        <f t="shared" si="252"/>
        <v>1.6999999999999993</v>
      </c>
      <c r="O259" s="4" t="s">
        <v>341</v>
      </c>
      <c r="P259" s="4" t="s">
        <v>59</v>
      </c>
      <c r="Q259" s="4" t="s">
        <v>21</v>
      </c>
      <c r="R259" s="4" t="s">
        <v>51</v>
      </c>
      <c r="S259" s="4" t="s">
        <v>63</v>
      </c>
    </row>
    <row r="260" spans="1:19" ht="15.75" customHeight="1">
      <c r="A260" s="1" t="s">
        <v>342</v>
      </c>
      <c r="B260" s="3" t="s">
        <v>20</v>
      </c>
      <c r="C260" s="1">
        <v>12.9</v>
      </c>
      <c r="D260" s="1">
        <v>10.5</v>
      </c>
      <c r="E260" s="1">
        <v>15.8</v>
      </c>
      <c r="F260" s="1">
        <v>13.6</v>
      </c>
      <c r="G260" s="1">
        <v>12.6</v>
      </c>
      <c r="H260" s="1">
        <v>14.7</v>
      </c>
      <c r="I260" s="1">
        <v>2.1</v>
      </c>
      <c r="J260" s="1">
        <v>1.6</v>
      </c>
      <c r="K260" s="1">
        <v>2.6</v>
      </c>
      <c r="L260" s="1">
        <f t="shared" ref="L260:N260" si="253">C260-F260</f>
        <v>-0.69999999999999929</v>
      </c>
      <c r="M260" s="1">
        <f t="shared" si="253"/>
        <v>-2.0999999999999996</v>
      </c>
      <c r="N260" s="1">
        <f t="shared" si="253"/>
        <v>1.1000000000000014</v>
      </c>
      <c r="O260" s="4" t="s">
        <v>342</v>
      </c>
      <c r="P260" s="4" t="s">
        <v>127</v>
      </c>
      <c r="Q260" s="4" t="s">
        <v>21</v>
      </c>
      <c r="R260" s="4" t="s">
        <v>41</v>
      </c>
      <c r="S260" s="4" t="s">
        <v>32</v>
      </c>
    </row>
    <row r="261" spans="1:19" ht="15.75" customHeight="1">
      <c r="A261" s="1" t="s">
        <v>343</v>
      </c>
      <c r="B261" s="3" t="s">
        <v>45</v>
      </c>
      <c r="C261" s="1">
        <v>13.1</v>
      </c>
      <c r="D261" s="1">
        <v>10.5</v>
      </c>
      <c r="E261" s="1">
        <v>16.399999999999999</v>
      </c>
      <c r="F261" s="1">
        <v>17.399999999999999</v>
      </c>
      <c r="G261" s="1">
        <v>14.9</v>
      </c>
      <c r="H261" s="1">
        <v>20.2</v>
      </c>
      <c r="I261" s="1">
        <v>2.4</v>
      </c>
      <c r="J261" s="1">
        <v>1.4</v>
      </c>
      <c r="K261" s="1">
        <v>4.0999999999999996</v>
      </c>
      <c r="L261" s="1">
        <f t="shared" ref="L261:N261" si="254">C261-F261</f>
        <v>-4.2999999999999989</v>
      </c>
      <c r="M261" s="1">
        <f t="shared" si="254"/>
        <v>-4.4000000000000004</v>
      </c>
      <c r="N261" s="1">
        <f t="shared" si="254"/>
        <v>-3.8000000000000007</v>
      </c>
      <c r="O261" s="4" t="s">
        <v>343</v>
      </c>
      <c r="P261" s="4" t="s">
        <v>46</v>
      </c>
      <c r="Q261" s="4" t="s">
        <v>47</v>
      </c>
      <c r="R261" s="4" t="s">
        <v>51</v>
      </c>
      <c r="S261" s="4" t="s">
        <v>38</v>
      </c>
    </row>
    <row r="262" spans="1:19" ht="15.75" customHeight="1">
      <c r="A262" s="1" t="s">
        <v>344</v>
      </c>
      <c r="B262" s="3" t="s">
        <v>20</v>
      </c>
      <c r="C262" s="1">
        <v>13.3</v>
      </c>
      <c r="D262" s="1">
        <v>10.5</v>
      </c>
      <c r="E262" s="1">
        <v>16.7</v>
      </c>
      <c r="F262" s="1">
        <v>12.5</v>
      </c>
      <c r="G262" s="1">
        <v>10.1</v>
      </c>
      <c r="H262" s="1">
        <v>15.5</v>
      </c>
      <c r="I262" s="1">
        <v>1.6</v>
      </c>
      <c r="J262" s="1">
        <v>0.8</v>
      </c>
      <c r="K262" s="1">
        <v>3.1</v>
      </c>
      <c r="L262" s="1">
        <f t="shared" ref="L262:N262" si="255">C262-F262</f>
        <v>0.80000000000000071</v>
      </c>
      <c r="M262" s="1">
        <f t="shared" si="255"/>
        <v>0.40000000000000036</v>
      </c>
      <c r="N262" s="1">
        <f t="shared" si="255"/>
        <v>1.1999999999999993</v>
      </c>
      <c r="O262" s="4" t="s">
        <v>344</v>
      </c>
      <c r="P262" s="4" t="s">
        <v>43</v>
      </c>
      <c r="Q262" s="4" t="s">
        <v>21</v>
      </c>
      <c r="R262" s="4" t="s">
        <v>37</v>
      </c>
      <c r="S262" s="4" t="s">
        <v>38</v>
      </c>
    </row>
    <row r="263" spans="1:19" ht="15.75" customHeight="1">
      <c r="A263" s="1" t="s">
        <v>345</v>
      </c>
      <c r="B263" s="3" t="s">
        <v>92</v>
      </c>
      <c r="C263" s="1">
        <v>13</v>
      </c>
      <c r="D263" s="1">
        <v>10.5</v>
      </c>
      <c r="E263" s="1">
        <v>16</v>
      </c>
      <c r="F263" s="1">
        <v>11.7</v>
      </c>
      <c r="G263" s="1">
        <v>9.5</v>
      </c>
      <c r="H263" s="1">
        <v>14.4</v>
      </c>
      <c r="I263" s="1">
        <v>1.2</v>
      </c>
      <c r="J263" s="1">
        <v>0.6</v>
      </c>
      <c r="K263" s="1">
        <v>2.5</v>
      </c>
      <c r="L263" s="1">
        <f t="shared" ref="L263:N263" si="256">C263-F263</f>
        <v>1.3000000000000007</v>
      </c>
      <c r="M263" s="1">
        <f t="shared" si="256"/>
        <v>1</v>
      </c>
      <c r="N263" s="1">
        <f t="shared" si="256"/>
        <v>1.5999999999999996</v>
      </c>
      <c r="O263" s="4" t="s">
        <v>345</v>
      </c>
      <c r="P263" s="4" t="s">
        <v>93</v>
      </c>
      <c r="Q263" s="4" t="s">
        <v>21</v>
      </c>
      <c r="R263" s="4" t="s">
        <v>51</v>
      </c>
      <c r="S263" s="4" t="s">
        <v>71</v>
      </c>
    </row>
    <row r="264" spans="1:19" ht="15.75" customHeight="1">
      <c r="A264" s="1" t="s">
        <v>346</v>
      </c>
      <c r="B264" s="3" t="s">
        <v>25</v>
      </c>
      <c r="C264" s="1">
        <v>13.1</v>
      </c>
      <c r="D264" s="1">
        <v>10.5</v>
      </c>
      <c r="E264" s="1">
        <v>16.3</v>
      </c>
      <c r="F264" s="1">
        <v>10</v>
      </c>
      <c r="G264" s="1">
        <v>8.1999999999999993</v>
      </c>
      <c r="H264" s="1">
        <v>12.1</v>
      </c>
      <c r="I264" s="1">
        <v>1.3</v>
      </c>
      <c r="J264" s="1">
        <v>0.7</v>
      </c>
      <c r="K264" s="1">
        <v>2.4</v>
      </c>
      <c r="L264" s="1">
        <f t="shared" ref="L264:N264" si="257">C264-F264</f>
        <v>3.0999999999999996</v>
      </c>
      <c r="M264" s="1">
        <f t="shared" si="257"/>
        <v>2.3000000000000007</v>
      </c>
      <c r="N264" s="1">
        <f t="shared" si="257"/>
        <v>4.2000000000000011</v>
      </c>
      <c r="O264" s="4" t="s">
        <v>346</v>
      </c>
      <c r="P264" s="4" t="s">
        <v>136</v>
      </c>
      <c r="Q264" s="4" t="s">
        <v>21</v>
      </c>
      <c r="R264" s="4" t="s">
        <v>37</v>
      </c>
      <c r="S264" s="4" t="s">
        <v>63</v>
      </c>
    </row>
    <row r="265" spans="1:19" ht="15.75" customHeight="1">
      <c r="A265" s="1" t="s">
        <v>347</v>
      </c>
      <c r="B265" s="3" t="s">
        <v>49</v>
      </c>
      <c r="C265" s="1">
        <v>13.1</v>
      </c>
      <c r="D265" s="1">
        <v>10.4</v>
      </c>
      <c r="E265" s="1">
        <v>16.5</v>
      </c>
      <c r="F265" s="1">
        <v>13.9</v>
      </c>
      <c r="G265" s="1">
        <v>11.9</v>
      </c>
      <c r="H265" s="1">
        <v>16.100000000000001</v>
      </c>
      <c r="I265" s="1">
        <v>2.6</v>
      </c>
      <c r="J265" s="1">
        <v>1.8</v>
      </c>
      <c r="K265" s="1">
        <v>3.7</v>
      </c>
      <c r="L265" s="1">
        <f t="shared" ref="L265:N265" si="258">C265-F265</f>
        <v>-0.80000000000000071</v>
      </c>
      <c r="M265" s="1">
        <f t="shared" si="258"/>
        <v>-1.5</v>
      </c>
      <c r="N265" s="1">
        <f t="shared" si="258"/>
        <v>0.39999999999999858</v>
      </c>
      <c r="O265" s="4" t="s">
        <v>347</v>
      </c>
      <c r="P265" s="4" t="s">
        <v>50</v>
      </c>
      <c r="Q265" s="4" t="s">
        <v>30</v>
      </c>
      <c r="R265" s="4" t="s">
        <v>37</v>
      </c>
      <c r="S265" s="4" t="s">
        <v>38</v>
      </c>
    </row>
    <row r="266" spans="1:19" ht="15.75" customHeight="1">
      <c r="A266" s="1" t="s">
        <v>348</v>
      </c>
      <c r="B266" s="3" t="s">
        <v>25</v>
      </c>
      <c r="C266" s="1">
        <v>13.6</v>
      </c>
      <c r="D266" s="1">
        <v>10.4</v>
      </c>
      <c r="E266" s="1">
        <v>17.5</v>
      </c>
      <c r="F266" s="1">
        <v>12</v>
      </c>
      <c r="G266" s="1">
        <v>9.5</v>
      </c>
      <c r="H266" s="1">
        <v>15.2</v>
      </c>
      <c r="I266" s="1">
        <v>1.7</v>
      </c>
      <c r="J266" s="1">
        <v>0.9</v>
      </c>
      <c r="K266" s="1">
        <v>3.3</v>
      </c>
      <c r="L266" s="1">
        <f t="shared" ref="L266:N266" si="259">C266-F266</f>
        <v>1.5999999999999996</v>
      </c>
      <c r="M266" s="1">
        <f t="shared" si="259"/>
        <v>0.90000000000000036</v>
      </c>
      <c r="N266" s="1">
        <f t="shared" si="259"/>
        <v>2.3000000000000007</v>
      </c>
      <c r="O266" s="4" t="s">
        <v>348</v>
      </c>
      <c r="P266" s="4" t="s">
        <v>26</v>
      </c>
      <c r="Q266" s="4" t="s">
        <v>21</v>
      </c>
      <c r="R266" s="4" t="s">
        <v>51</v>
      </c>
      <c r="S266" s="4" t="s">
        <v>63</v>
      </c>
    </row>
    <row r="267" spans="1:19" ht="15.75" customHeight="1">
      <c r="A267" s="1" t="s">
        <v>349</v>
      </c>
      <c r="B267" s="3" t="s">
        <v>25</v>
      </c>
      <c r="C267" s="1">
        <v>13.3</v>
      </c>
      <c r="D267" s="1">
        <v>10.4</v>
      </c>
      <c r="E267" s="1">
        <v>16.8</v>
      </c>
      <c r="F267" s="1">
        <v>11.8</v>
      </c>
      <c r="G267" s="1">
        <v>9.9</v>
      </c>
      <c r="H267" s="1">
        <v>14</v>
      </c>
      <c r="I267" s="1">
        <v>0.9</v>
      </c>
      <c r="J267" s="1">
        <v>0.5</v>
      </c>
      <c r="K267" s="1">
        <v>1.7</v>
      </c>
      <c r="L267" s="1">
        <f t="shared" ref="L267:N267" si="260">C267-F267</f>
        <v>1.5</v>
      </c>
      <c r="M267" s="1">
        <f t="shared" si="260"/>
        <v>0.5</v>
      </c>
      <c r="N267" s="1">
        <f t="shared" si="260"/>
        <v>2.8000000000000007</v>
      </c>
      <c r="O267" s="4" t="s">
        <v>349</v>
      </c>
      <c r="P267" s="4" t="s">
        <v>105</v>
      </c>
      <c r="Q267" s="4" t="s">
        <v>21</v>
      </c>
      <c r="R267" s="4" t="s">
        <v>51</v>
      </c>
      <c r="S267" s="4" t="s">
        <v>38</v>
      </c>
    </row>
    <row r="268" spans="1:19" ht="15.75" customHeight="1">
      <c r="A268" s="1" t="s">
        <v>350</v>
      </c>
      <c r="B268" s="3" t="s">
        <v>28</v>
      </c>
      <c r="C268" s="1">
        <v>13.1</v>
      </c>
      <c r="D268" s="1">
        <v>10.4</v>
      </c>
      <c r="E268" s="1">
        <v>16.5</v>
      </c>
      <c r="F268" s="1">
        <v>13.5</v>
      </c>
      <c r="G268" s="1">
        <v>11</v>
      </c>
      <c r="H268" s="1">
        <v>16.399999999999999</v>
      </c>
      <c r="I268" s="1">
        <v>1.1000000000000001</v>
      </c>
      <c r="J268" s="1">
        <v>0.4</v>
      </c>
      <c r="K268" s="1">
        <v>2.5</v>
      </c>
      <c r="L268" s="1">
        <f t="shared" ref="L268:N268" si="261">C268-F268</f>
        <v>-0.40000000000000036</v>
      </c>
      <c r="M268" s="1">
        <f t="shared" si="261"/>
        <v>-0.59999999999999964</v>
      </c>
      <c r="N268" s="1">
        <f t="shared" si="261"/>
        <v>0.10000000000000142</v>
      </c>
      <c r="O268" s="4" t="s">
        <v>350</v>
      </c>
      <c r="P268" s="4" t="s">
        <v>29</v>
      </c>
      <c r="Q268" s="4" t="s">
        <v>30</v>
      </c>
      <c r="R268" s="4" t="s">
        <v>51</v>
      </c>
      <c r="S268" s="4" t="s">
        <v>38</v>
      </c>
    </row>
    <row r="269" spans="1:19" ht="15.75" customHeight="1">
      <c r="A269" s="1" t="s">
        <v>351</v>
      </c>
      <c r="B269" s="3" t="s">
        <v>45</v>
      </c>
      <c r="C269" s="1">
        <v>13.4</v>
      </c>
      <c r="D269" s="1">
        <v>10.4</v>
      </c>
      <c r="E269" s="1">
        <v>17.100000000000001</v>
      </c>
      <c r="F269" s="1">
        <v>17.600000000000001</v>
      </c>
      <c r="G269" s="1">
        <v>14.6</v>
      </c>
      <c r="H269" s="1">
        <v>21.1</v>
      </c>
      <c r="I269" s="1">
        <v>1.3</v>
      </c>
      <c r="J269" s="1">
        <v>0.7</v>
      </c>
      <c r="K269" s="1">
        <v>2.6</v>
      </c>
      <c r="L269" s="1">
        <f t="shared" ref="L269:N269" si="262">C269-F269</f>
        <v>-4.2000000000000011</v>
      </c>
      <c r="M269" s="1">
        <f t="shared" si="262"/>
        <v>-4.1999999999999993</v>
      </c>
      <c r="N269" s="1">
        <f t="shared" si="262"/>
        <v>-4</v>
      </c>
      <c r="O269" s="4" t="s">
        <v>351</v>
      </c>
      <c r="P269" s="4" t="s">
        <v>154</v>
      </c>
      <c r="Q269" s="4" t="s">
        <v>47</v>
      </c>
      <c r="R269" s="4" t="s">
        <v>51</v>
      </c>
      <c r="S269" s="4" t="s">
        <v>38</v>
      </c>
    </row>
    <row r="270" spans="1:19" ht="15.75" customHeight="1">
      <c r="A270" s="1" t="s">
        <v>352</v>
      </c>
      <c r="B270" s="3" t="s">
        <v>73</v>
      </c>
      <c r="C270" s="1">
        <v>13.3</v>
      </c>
      <c r="D270" s="1">
        <v>10.4</v>
      </c>
      <c r="E270" s="1">
        <v>16.8</v>
      </c>
      <c r="F270" s="1">
        <v>13.3</v>
      </c>
      <c r="G270" s="1">
        <v>10.6</v>
      </c>
      <c r="H270" s="1">
        <v>16.399999999999999</v>
      </c>
      <c r="I270" s="1">
        <v>1.4</v>
      </c>
      <c r="J270" s="1">
        <v>0.7</v>
      </c>
      <c r="K270" s="1">
        <v>3</v>
      </c>
      <c r="L270" s="1">
        <f t="shared" ref="L270:N270" si="263">C270-F270</f>
        <v>0</v>
      </c>
      <c r="M270" s="1">
        <f t="shared" si="263"/>
        <v>-0.19999999999999929</v>
      </c>
      <c r="N270" s="1">
        <f t="shared" si="263"/>
        <v>0.40000000000000213</v>
      </c>
      <c r="O270" s="4" t="s">
        <v>352</v>
      </c>
      <c r="P270" s="4" t="s">
        <v>73</v>
      </c>
      <c r="Q270" s="4" t="s">
        <v>21</v>
      </c>
      <c r="R270" s="4" t="s">
        <v>37</v>
      </c>
      <c r="S270" s="4" t="s">
        <v>71</v>
      </c>
    </row>
    <row r="271" spans="1:19" ht="15.75" customHeight="1">
      <c r="A271" s="1" t="s">
        <v>353</v>
      </c>
      <c r="B271" s="3" t="s">
        <v>20</v>
      </c>
      <c r="C271" s="1">
        <v>13.3</v>
      </c>
      <c r="D271" s="1">
        <v>10.3</v>
      </c>
      <c r="E271" s="1">
        <v>16.899999999999999</v>
      </c>
      <c r="F271" s="1">
        <v>14.5</v>
      </c>
      <c r="G271" s="1">
        <v>12</v>
      </c>
      <c r="H271" s="1">
        <v>17.600000000000001</v>
      </c>
      <c r="I271" s="1">
        <v>2.5</v>
      </c>
      <c r="J271" s="1">
        <v>1.5</v>
      </c>
      <c r="K271" s="1">
        <v>4.3</v>
      </c>
      <c r="L271" s="1">
        <f t="shared" ref="L271:N271" si="264">C271-F271</f>
        <v>-1.1999999999999993</v>
      </c>
      <c r="M271" s="1">
        <f t="shared" si="264"/>
        <v>-1.6999999999999993</v>
      </c>
      <c r="N271" s="1">
        <f t="shared" si="264"/>
        <v>-0.70000000000000284</v>
      </c>
      <c r="O271" s="4" t="s">
        <v>353</v>
      </c>
      <c r="P271" s="4" t="s">
        <v>84</v>
      </c>
      <c r="Q271" s="4" t="s">
        <v>21</v>
      </c>
      <c r="R271" s="4" t="s">
        <v>37</v>
      </c>
      <c r="S271" s="4" t="s">
        <v>63</v>
      </c>
    </row>
    <row r="272" spans="1:19" ht="15.75" customHeight="1">
      <c r="A272" s="1" t="s">
        <v>354</v>
      </c>
      <c r="B272" s="3" t="s">
        <v>25</v>
      </c>
      <c r="C272" s="1">
        <v>13.3</v>
      </c>
      <c r="D272" s="1">
        <v>10.3</v>
      </c>
      <c r="E272" s="1">
        <v>17</v>
      </c>
      <c r="F272" s="1">
        <v>12.7</v>
      </c>
      <c r="G272" s="1">
        <v>10.1</v>
      </c>
      <c r="H272" s="1">
        <v>16</v>
      </c>
      <c r="I272" s="1">
        <v>2</v>
      </c>
      <c r="J272" s="1">
        <v>1.1000000000000001</v>
      </c>
      <c r="K272" s="1">
        <v>3.6</v>
      </c>
      <c r="L272" s="1">
        <f t="shared" ref="L272:N272" si="265">C272-F272</f>
        <v>0.60000000000000142</v>
      </c>
      <c r="M272" s="1">
        <f t="shared" si="265"/>
        <v>0.20000000000000107</v>
      </c>
      <c r="N272" s="1">
        <f t="shared" si="265"/>
        <v>1</v>
      </c>
      <c r="O272" s="4" t="s">
        <v>354</v>
      </c>
      <c r="P272" s="4" t="s">
        <v>205</v>
      </c>
      <c r="Q272" s="4" t="s">
        <v>21</v>
      </c>
      <c r="R272" s="4" t="s">
        <v>51</v>
      </c>
      <c r="S272" s="4" t="s">
        <v>38</v>
      </c>
    </row>
    <row r="273" spans="1:19" ht="15.75" customHeight="1">
      <c r="A273" s="1" t="s">
        <v>355</v>
      </c>
      <c r="B273" s="3" t="s">
        <v>25</v>
      </c>
      <c r="C273" s="1">
        <v>13.2</v>
      </c>
      <c r="D273" s="1">
        <v>10.3</v>
      </c>
      <c r="E273" s="1">
        <v>16.7</v>
      </c>
      <c r="F273" s="1">
        <v>13.9</v>
      </c>
      <c r="G273" s="1">
        <v>11.5</v>
      </c>
      <c r="H273" s="1">
        <v>16.8</v>
      </c>
      <c r="I273" s="1">
        <v>0.9</v>
      </c>
      <c r="J273" s="1">
        <v>0.4</v>
      </c>
      <c r="K273" s="1">
        <v>1.8</v>
      </c>
      <c r="L273" s="1">
        <f t="shared" ref="L273:N273" si="266">C273-F273</f>
        <v>-0.70000000000000107</v>
      </c>
      <c r="M273" s="1">
        <f t="shared" si="266"/>
        <v>-1.1999999999999993</v>
      </c>
      <c r="N273" s="1">
        <f t="shared" si="266"/>
        <v>-0.10000000000000142</v>
      </c>
      <c r="O273" s="4" t="s">
        <v>355</v>
      </c>
      <c r="P273" s="4" t="s">
        <v>130</v>
      </c>
      <c r="Q273" s="4" t="s">
        <v>21</v>
      </c>
      <c r="R273" s="4" t="s">
        <v>51</v>
      </c>
      <c r="S273" s="4" t="s">
        <v>71</v>
      </c>
    </row>
    <row r="274" spans="1:19" ht="15.75" customHeight="1">
      <c r="A274" s="1" t="s">
        <v>356</v>
      </c>
      <c r="B274" s="3" t="s">
        <v>28</v>
      </c>
      <c r="C274" s="1">
        <v>13</v>
      </c>
      <c r="D274" s="1">
        <v>10.199999999999999</v>
      </c>
      <c r="E274" s="1">
        <v>16.3</v>
      </c>
      <c r="F274" s="1">
        <v>12.7</v>
      </c>
      <c r="G274" s="1">
        <v>9.9</v>
      </c>
      <c r="H274" s="1">
        <v>16.100000000000001</v>
      </c>
      <c r="I274" s="1">
        <v>3.1</v>
      </c>
      <c r="J274" s="1">
        <v>1.7</v>
      </c>
      <c r="K274" s="1">
        <v>5.5</v>
      </c>
      <c r="L274" s="1">
        <f t="shared" ref="L274:N274" si="267">C274-F274</f>
        <v>0.30000000000000071</v>
      </c>
      <c r="M274" s="1">
        <f t="shared" si="267"/>
        <v>0.29999999999999893</v>
      </c>
      <c r="N274" s="1">
        <f t="shared" si="267"/>
        <v>0.19999999999999929</v>
      </c>
      <c r="O274" s="4" t="s">
        <v>356</v>
      </c>
      <c r="P274" s="4" t="s">
        <v>102</v>
      </c>
      <c r="Q274" s="4" t="s">
        <v>30</v>
      </c>
      <c r="R274" s="4" t="s">
        <v>51</v>
      </c>
      <c r="S274" s="4" t="s">
        <v>63</v>
      </c>
    </row>
    <row r="275" spans="1:19" ht="15.75" customHeight="1">
      <c r="A275" s="1" t="s">
        <v>357</v>
      </c>
      <c r="B275" s="3" t="s">
        <v>73</v>
      </c>
      <c r="C275" s="1">
        <v>12.6</v>
      </c>
      <c r="D275" s="1">
        <v>10.199999999999999</v>
      </c>
      <c r="E275" s="1">
        <v>15.6</v>
      </c>
      <c r="F275" s="1">
        <v>12</v>
      </c>
      <c r="G275" s="1">
        <v>10.1</v>
      </c>
      <c r="H275" s="1">
        <v>14.4</v>
      </c>
      <c r="I275" s="1">
        <v>2.4</v>
      </c>
      <c r="J275" s="1">
        <v>1.5</v>
      </c>
      <c r="K275" s="1">
        <v>3.8</v>
      </c>
      <c r="L275" s="1">
        <f t="shared" ref="L275:N275" si="268">C275-F275</f>
        <v>0.59999999999999964</v>
      </c>
      <c r="M275" s="1">
        <f t="shared" si="268"/>
        <v>9.9999999999999645E-2</v>
      </c>
      <c r="N275" s="1">
        <f t="shared" si="268"/>
        <v>1.1999999999999993</v>
      </c>
      <c r="O275" s="4" t="s">
        <v>357</v>
      </c>
      <c r="P275" s="4" t="s">
        <v>73</v>
      </c>
      <c r="Q275" s="4" t="s">
        <v>21</v>
      </c>
      <c r="R275" s="4" t="s">
        <v>51</v>
      </c>
      <c r="S275" s="4" t="s">
        <v>63</v>
      </c>
    </row>
    <row r="276" spans="1:19" ht="15.75" customHeight="1">
      <c r="A276" s="1" t="s">
        <v>358</v>
      </c>
      <c r="B276" s="3" t="s">
        <v>45</v>
      </c>
      <c r="C276" s="1">
        <v>12.7</v>
      </c>
      <c r="D276" s="1">
        <v>10.199999999999999</v>
      </c>
      <c r="E276" s="1">
        <v>15.9</v>
      </c>
      <c r="F276" s="1">
        <v>14.4</v>
      </c>
      <c r="G276" s="1">
        <v>11.9</v>
      </c>
      <c r="H276" s="1">
        <v>17.3</v>
      </c>
      <c r="I276" s="1">
        <v>1.2</v>
      </c>
      <c r="J276" s="1">
        <v>0.6</v>
      </c>
      <c r="K276" s="1">
        <v>2.4</v>
      </c>
      <c r="L276" s="1">
        <f t="shared" ref="L276:N276" si="269">C276-F276</f>
        <v>-1.7000000000000011</v>
      </c>
      <c r="M276" s="1">
        <f t="shared" si="269"/>
        <v>-1.7000000000000011</v>
      </c>
      <c r="N276" s="1">
        <f t="shared" si="269"/>
        <v>-1.4000000000000004</v>
      </c>
      <c r="O276" s="4" t="s">
        <v>358</v>
      </c>
      <c r="P276" s="4" t="s">
        <v>171</v>
      </c>
      <c r="Q276" s="4" t="s">
        <v>47</v>
      </c>
      <c r="R276" s="4" t="s">
        <v>51</v>
      </c>
      <c r="S276" s="4" t="s">
        <v>38</v>
      </c>
    </row>
    <row r="277" spans="1:19" ht="15.75" customHeight="1">
      <c r="A277" s="1" t="s">
        <v>359</v>
      </c>
      <c r="B277" s="3" t="s">
        <v>49</v>
      </c>
      <c r="C277" s="1">
        <v>13.1</v>
      </c>
      <c r="D277" s="1">
        <v>10.199999999999999</v>
      </c>
      <c r="E277" s="1">
        <v>16.600000000000001</v>
      </c>
      <c r="F277" s="1">
        <v>16.3</v>
      </c>
      <c r="G277" s="1">
        <v>14.2</v>
      </c>
      <c r="H277" s="1">
        <v>18.7</v>
      </c>
      <c r="I277" s="1">
        <v>1.9</v>
      </c>
      <c r="J277" s="1">
        <v>1.2</v>
      </c>
      <c r="K277" s="1">
        <v>3.1</v>
      </c>
      <c r="L277" s="1">
        <f t="shared" ref="L277:N277" si="270">C277-F277</f>
        <v>-3.2000000000000011</v>
      </c>
      <c r="M277" s="1">
        <f t="shared" si="270"/>
        <v>-4</v>
      </c>
      <c r="N277" s="1">
        <f t="shared" si="270"/>
        <v>-2.0999999999999979</v>
      </c>
      <c r="O277" s="4" t="s">
        <v>359</v>
      </c>
      <c r="P277" s="4" t="s">
        <v>114</v>
      </c>
      <c r="Q277" s="4" t="s">
        <v>30</v>
      </c>
      <c r="R277" s="4" t="s">
        <v>51</v>
      </c>
      <c r="S277" s="4" t="s">
        <v>71</v>
      </c>
    </row>
    <row r="278" spans="1:19" ht="15.75" customHeight="1">
      <c r="A278" s="1" t="s">
        <v>360</v>
      </c>
      <c r="B278" s="3" t="s">
        <v>45</v>
      </c>
      <c r="C278" s="1">
        <v>12.6</v>
      </c>
      <c r="D278" s="1">
        <v>10.199999999999999</v>
      </c>
      <c r="E278" s="1">
        <v>15.6</v>
      </c>
      <c r="F278" s="1">
        <v>14.2</v>
      </c>
      <c r="G278" s="1">
        <v>11.8</v>
      </c>
      <c r="H278" s="1">
        <v>17</v>
      </c>
      <c r="I278" s="1">
        <v>1.8</v>
      </c>
      <c r="J278" s="1">
        <v>1</v>
      </c>
      <c r="K278" s="1">
        <v>3.2</v>
      </c>
      <c r="L278" s="1">
        <f t="shared" ref="L278:N278" si="271">C278-F278</f>
        <v>-1.5999999999999996</v>
      </c>
      <c r="M278" s="1">
        <f t="shared" si="271"/>
        <v>-1.6000000000000014</v>
      </c>
      <c r="N278" s="1">
        <f t="shared" si="271"/>
        <v>-1.4000000000000004</v>
      </c>
      <c r="O278" s="4" t="s">
        <v>360</v>
      </c>
      <c r="P278" s="4" t="s">
        <v>154</v>
      </c>
      <c r="Q278" s="4" t="s">
        <v>47</v>
      </c>
      <c r="R278" s="4" t="s">
        <v>51</v>
      </c>
      <c r="S278" s="4" t="s">
        <v>38</v>
      </c>
    </row>
    <row r="279" spans="1:19" ht="15.75" customHeight="1">
      <c r="A279" s="1" t="s">
        <v>361</v>
      </c>
      <c r="B279" s="3" t="s">
        <v>49</v>
      </c>
      <c r="C279" s="1">
        <v>12.8</v>
      </c>
      <c r="D279" s="1">
        <v>10.1</v>
      </c>
      <c r="E279" s="1">
        <v>16.100000000000001</v>
      </c>
      <c r="F279" s="1">
        <v>15.4</v>
      </c>
      <c r="G279" s="1">
        <v>13.5</v>
      </c>
      <c r="H279" s="1">
        <v>17.600000000000001</v>
      </c>
      <c r="I279" s="1">
        <v>2.7</v>
      </c>
      <c r="J279" s="1">
        <v>1.8</v>
      </c>
      <c r="K279" s="1">
        <v>3.9</v>
      </c>
      <c r="L279" s="1">
        <f t="shared" ref="L279:N279" si="272">C279-F279</f>
        <v>-2.5999999999999996</v>
      </c>
      <c r="M279" s="1">
        <f t="shared" si="272"/>
        <v>-3.4000000000000004</v>
      </c>
      <c r="N279" s="1">
        <f t="shared" si="272"/>
        <v>-1.5</v>
      </c>
      <c r="O279" s="4" t="s">
        <v>361</v>
      </c>
      <c r="P279" s="4" t="s">
        <v>50</v>
      </c>
      <c r="Q279" s="4" t="s">
        <v>30</v>
      </c>
      <c r="R279" s="4" t="s">
        <v>37</v>
      </c>
      <c r="S279" s="4" t="s">
        <v>38</v>
      </c>
    </row>
    <row r="280" spans="1:19" ht="15.75" customHeight="1">
      <c r="A280" s="1" t="s">
        <v>362</v>
      </c>
      <c r="B280" s="3" t="s">
        <v>45</v>
      </c>
      <c r="C280" s="1">
        <v>12.6</v>
      </c>
      <c r="D280" s="1">
        <v>10.1</v>
      </c>
      <c r="E280" s="1">
        <v>15.5</v>
      </c>
      <c r="F280" s="1">
        <v>12.8</v>
      </c>
      <c r="G280" s="1">
        <v>10.6</v>
      </c>
      <c r="H280" s="1">
        <v>15.4</v>
      </c>
      <c r="I280" s="1">
        <v>2.2000000000000002</v>
      </c>
      <c r="J280" s="1">
        <v>1.3</v>
      </c>
      <c r="K280" s="1">
        <v>3.8</v>
      </c>
      <c r="L280" s="1">
        <f t="shared" ref="L280:N280" si="273">C280-F280</f>
        <v>-0.20000000000000107</v>
      </c>
      <c r="M280" s="1">
        <f t="shared" si="273"/>
        <v>-0.5</v>
      </c>
      <c r="N280" s="1">
        <f t="shared" si="273"/>
        <v>9.9999999999999645E-2</v>
      </c>
      <c r="O280" s="4" t="s">
        <v>362</v>
      </c>
      <c r="P280" s="4" t="s">
        <v>171</v>
      </c>
      <c r="Q280" s="4" t="s">
        <v>47</v>
      </c>
      <c r="R280" s="4" t="s">
        <v>51</v>
      </c>
      <c r="S280" s="4" t="s">
        <v>38</v>
      </c>
    </row>
    <row r="281" spans="1:19" ht="15.75" customHeight="1">
      <c r="A281" s="1" t="s">
        <v>363</v>
      </c>
      <c r="B281" s="3" t="s">
        <v>28</v>
      </c>
      <c r="C281" s="1">
        <v>13.6</v>
      </c>
      <c r="D281" s="1">
        <v>10.1</v>
      </c>
      <c r="E281" s="1">
        <v>18.2</v>
      </c>
      <c r="F281" s="1">
        <v>13.6</v>
      </c>
      <c r="G281" s="1">
        <v>10.4</v>
      </c>
      <c r="H281" s="1">
        <v>17.5</v>
      </c>
      <c r="I281" s="1">
        <v>1.4</v>
      </c>
      <c r="J281" s="1">
        <v>0.6</v>
      </c>
      <c r="K281" s="1">
        <v>3.4</v>
      </c>
      <c r="L281" s="1">
        <f t="shared" ref="L281:N281" si="274">C281-F281</f>
        <v>0</v>
      </c>
      <c r="M281" s="1">
        <f t="shared" si="274"/>
        <v>-0.30000000000000071</v>
      </c>
      <c r="N281" s="1">
        <f t="shared" si="274"/>
        <v>0.69999999999999929</v>
      </c>
      <c r="O281" s="4" t="s">
        <v>363</v>
      </c>
      <c r="P281" s="4" t="s">
        <v>29</v>
      </c>
      <c r="Q281" s="4" t="s">
        <v>30</v>
      </c>
      <c r="R281" s="4" t="s">
        <v>37</v>
      </c>
      <c r="S281" s="4" t="s">
        <v>63</v>
      </c>
    </row>
    <row r="282" spans="1:19" ht="15.75" customHeight="1">
      <c r="A282" s="1" t="s">
        <v>364</v>
      </c>
      <c r="B282" s="3" t="s">
        <v>25</v>
      </c>
      <c r="C282" s="1">
        <v>13</v>
      </c>
      <c r="D282" s="1">
        <v>10</v>
      </c>
      <c r="E282" s="1">
        <v>16.8</v>
      </c>
      <c r="F282" s="1">
        <v>15.5</v>
      </c>
      <c r="G282" s="1">
        <v>12.5</v>
      </c>
      <c r="H282" s="1">
        <v>19.100000000000001</v>
      </c>
      <c r="I282" s="1">
        <v>2.4</v>
      </c>
      <c r="J282" s="1">
        <v>1.3</v>
      </c>
      <c r="K282" s="1">
        <v>4.4000000000000004</v>
      </c>
      <c r="L282" s="1">
        <f t="shared" ref="L282:N282" si="275">C282-F282</f>
        <v>-2.5</v>
      </c>
      <c r="M282" s="1">
        <f t="shared" si="275"/>
        <v>-2.5</v>
      </c>
      <c r="N282" s="1">
        <f t="shared" si="275"/>
        <v>-2.3000000000000007</v>
      </c>
      <c r="O282" s="4" t="s">
        <v>364</v>
      </c>
      <c r="P282" s="4" t="s">
        <v>105</v>
      </c>
      <c r="Q282" s="4" t="s">
        <v>21</v>
      </c>
      <c r="R282" s="4" t="s">
        <v>51</v>
      </c>
      <c r="S282" s="4" t="s">
        <v>32</v>
      </c>
    </row>
    <row r="283" spans="1:19" ht="15.75" customHeight="1">
      <c r="A283" s="1" t="s">
        <v>365</v>
      </c>
      <c r="B283" s="3" t="s">
        <v>45</v>
      </c>
      <c r="C283" s="1">
        <v>13.2</v>
      </c>
      <c r="D283" s="1">
        <v>10</v>
      </c>
      <c r="E283" s="1">
        <v>17.2</v>
      </c>
      <c r="F283" s="1">
        <v>12.4</v>
      </c>
      <c r="G283" s="1">
        <v>9.9</v>
      </c>
      <c r="H283" s="1">
        <v>15.4</v>
      </c>
      <c r="I283" s="1">
        <v>1</v>
      </c>
      <c r="J283" s="1">
        <v>0.4</v>
      </c>
      <c r="K283" s="1">
        <v>2.4</v>
      </c>
      <c r="L283" s="1">
        <f t="shared" ref="L283:N283" si="276">C283-F283</f>
        <v>0.79999999999999893</v>
      </c>
      <c r="M283" s="1">
        <f t="shared" si="276"/>
        <v>9.9999999999999645E-2</v>
      </c>
      <c r="N283" s="1">
        <f t="shared" si="276"/>
        <v>1.7999999999999989</v>
      </c>
      <c r="O283" s="4" t="s">
        <v>365</v>
      </c>
      <c r="P283" s="4" t="s">
        <v>46</v>
      </c>
      <c r="Q283" s="4" t="s">
        <v>47</v>
      </c>
      <c r="R283" s="4" t="s">
        <v>37</v>
      </c>
      <c r="S283" s="4" t="s">
        <v>38</v>
      </c>
    </row>
    <row r="284" spans="1:19" ht="15.75" customHeight="1">
      <c r="A284" s="1" t="s">
        <v>366</v>
      </c>
      <c r="B284" s="3" t="s">
        <v>45</v>
      </c>
      <c r="C284" s="1">
        <v>12.9</v>
      </c>
      <c r="D284" s="1">
        <v>10</v>
      </c>
      <c r="E284" s="1">
        <v>16.7</v>
      </c>
      <c r="F284" s="1">
        <v>20.7</v>
      </c>
      <c r="G284" s="1">
        <v>17.8</v>
      </c>
      <c r="H284" s="1">
        <v>23.8</v>
      </c>
      <c r="I284" s="1">
        <v>2.2999999999999998</v>
      </c>
      <c r="J284" s="1">
        <v>1.3</v>
      </c>
      <c r="K284" s="1">
        <v>3.9</v>
      </c>
      <c r="L284" s="1">
        <f t="shared" ref="L284:N284" si="277">C284-F284</f>
        <v>-7.7999999999999989</v>
      </c>
      <c r="M284" s="1">
        <f t="shared" si="277"/>
        <v>-7.8000000000000007</v>
      </c>
      <c r="N284" s="1">
        <f t="shared" si="277"/>
        <v>-7.1000000000000014</v>
      </c>
      <c r="O284" s="4" t="s">
        <v>366</v>
      </c>
      <c r="P284" s="4" t="s">
        <v>148</v>
      </c>
      <c r="Q284" s="4" t="s">
        <v>47</v>
      </c>
      <c r="R284" s="4" t="s">
        <v>51</v>
      </c>
      <c r="S284" s="4" t="s">
        <v>38</v>
      </c>
    </row>
    <row r="285" spans="1:19" ht="15.75" customHeight="1">
      <c r="A285" s="1" t="s">
        <v>367</v>
      </c>
      <c r="B285" s="3" t="s">
        <v>49</v>
      </c>
      <c r="C285" s="1">
        <v>12.7</v>
      </c>
      <c r="D285" s="1">
        <v>10</v>
      </c>
      <c r="E285" s="1">
        <v>15.9</v>
      </c>
      <c r="F285" s="1">
        <v>15.4</v>
      </c>
      <c r="G285" s="1">
        <v>13.5</v>
      </c>
      <c r="H285" s="1">
        <v>17.399999999999999</v>
      </c>
      <c r="I285" s="1">
        <v>1.3</v>
      </c>
      <c r="J285" s="1">
        <v>0.8</v>
      </c>
      <c r="K285" s="1">
        <v>2.2000000000000002</v>
      </c>
      <c r="L285" s="1">
        <f t="shared" ref="L285:N285" si="278">C285-F285</f>
        <v>-2.7000000000000011</v>
      </c>
      <c r="M285" s="1">
        <f t="shared" si="278"/>
        <v>-3.5</v>
      </c>
      <c r="N285" s="1">
        <f t="shared" si="278"/>
        <v>-1.4999999999999982</v>
      </c>
      <c r="O285" s="4" t="s">
        <v>367</v>
      </c>
      <c r="P285" s="4" t="s">
        <v>68</v>
      </c>
      <c r="Q285" s="4" t="s">
        <v>30</v>
      </c>
      <c r="R285" s="4" t="s">
        <v>51</v>
      </c>
      <c r="S285" s="4" t="s">
        <v>38</v>
      </c>
    </row>
    <row r="286" spans="1:19" ht="15.75" customHeight="1">
      <c r="A286" s="1" t="s">
        <v>368</v>
      </c>
      <c r="B286" s="3" t="s">
        <v>28</v>
      </c>
      <c r="C286" s="1">
        <v>12.3</v>
      </c>
      <c r="D286" s="1">
        <v>9.9</v>
      </c>
      <c r="E286" s="1">
        <v>15.1</v>
      </c>
      <c r="F286" s="1">
        <v>12.6</v>
      </c>
      <c r="G286" s="1">
        <v>10.1</v>
      </c>
      <c r="H286" s="1">
        <v>15.7</v>
      </c>
      <c r="I286" s="1">
        <v>2.7</v>
      </c>
      <c r="J286" s="1">
        <v>1.6</v>
      </c>
      <c r="K286" s="1">
        <v>4.3</v>
      </c>
      <c r="L286" s="1">
        <f t="shared" ref="L286:N286" si="279">C286-F286</f>
        <v>-0.29999999999999893</v>
      </c>
      <c r="M286" s="1">
        <f t="shared" si="279"/>
        <v>-0.19999999999999929</v>
      </c>
      <c r="N286" s="1">
        <f t="shared" si="279"/>
        <v>-0.59999999999999964</v>
      </c>
      <c r="O286" s="4" t="s">
        <v>368</v>
      </c>
      <c r="P286" s="4" t="s">
        <v>40</v>
      </c>
      <c r="Q286" s="4" t="s">
        <v>30</v>
      </c>
      <c r="R286" s="4" t="s">
        <v>51</v>
      </c>
      <c r="S286" s="4" t="s">
        <v>63</v>
      </c>
    </row>
    <row r="287" spans="1:19" ht="15.75" customHeight="1">
      <c r="A287" s="1" t="s">
        <v>369</v>
      </c>
      <c r="B287" s="3" t="s">
        <v>28</v>
      </c>
      <c r="C287" s="1">
        <v>12.4</v>
      </c>
      <c r="D287" s="1">
        <v>9.9</v>
      </c>
      <c r="E287" s="1">
        <v>15.6</v>
      </c>
      <c r="F287" s="1">
        <v>12.3</v>
      </c>
      <c r="G287" s="1">
        <v>9.6999999999999993</v>
      </c>
      <c r="H287" s="1">
        <v>15.3</v>
      </c>
      <c r="I287" s="1">
        <v>2.2000000000000002</v>
      </c>
      <c r="J287" s="1">
        <v>1</v>
      </c>
      <c r="K287" s="1">
        <v>4.4000000000000004</v>
      </c>
      <c r="L287" s="1">
        <f t="shared" ref="L287:N287" si="280">C287-F287</f>
        <v>9.9999999999999645E-2</v>
      </c>
      <c r="M287" s="1">
        <f t="shared" si="280"/>
        <v>0.20000000000000107</v>
      </c>
      <c r="N287" s="1">
        <f t="shared" si="280"/>
        <v>0.29999999999999893</v>
      </c>
      <c r="O287" s="4" t="s">
        <v>369</v>
      </c>
      <c r="P287" s="4" t="s">
        <v>142</v>
      </c>
      <c r="Q287" s="4" t="s">
        <v>30</v>
      </c>
      <c r="R287" s="4" t="s">
        <v>51</v>
      </c>
      <c r="S287" s="4" t="s">
        <v>63</v>
      </c>
    </row>
    <row r="288" spans="1:19" ht="15.75" customHeight="1">
      <c r="A288" s="1" t="s">
        <v>370</v>
      </c>
      <c r="B288" s="3" t="s">
        <v>73</v>
      </c>
      <c r="C288" s="1">
        <v>12.5</v>
      </c>
      <c r="D288" s="1">
        <v>9.9</v>
      </c>
      <c r="E288" s="1">
        <v>15.7</v>
      </c>
      <c r="F288" s="1">
        <v>13.7</v>
      </c>
      <c r="G288" s="1">
        <v>12</v>
      </c>
      <c r="H288" s="1">
        <v>15.6</v>
      </c>
      <c r="I288" s="1">
        <v>1.3</v>
      </c>
      <c r="J288" s="1">
        <v>0.9</v>
      </c>
      <c r="K288" s="1">
        <v>2</v>
      </c>
      <c r="L288" s="1">
        <f t="shared" ref="L288:N288" si="281">C288-F288</f>
        <v>-1.1999999999999993</v>
      </c>
      <c r="M288" s="1">
        <f t="shared" si="281"/>
        <v>-2.0999999999999996</v>
      </c>
      <c r="N288" s="1">
        <f t="shared" si="281"/>
        <v>9.9999999999999645E-2</v>
      </c>
      <c r="O288" s="4" t="s">
        <v>370</v>
      </c>
      <c r="P288" s="4" t="s">
        <v>73</v>
      </c>
      <c r="Q288" s="4" t="s">
        <v>21</v>
      </c>
      <c r="R288" s="4" t="s">
        <v>31</v>
      </c>
      <c r="S288" s="4" t="s">
        <v>63</v>
      </c>
    </row>
    <row r="289" spans="1:19" ht="15.75" customHeight="1">
      <c r="A289" s="1" t="s">
        <v>371</v>
      </c>
      <c r="B289" s="3" t="s">
        <v>28</v>
      </c>
      <c r="C289" s="1">
        <v>13.2</v>
      </c>
      <c r="D289" s="1">
        <v>9.9</v>
      </c>
      <c r="E289" s="1">
        <v>17.399999999999999</v>
      </c>
      <c r="F289" s="1">
        <v>12.2</v>
      </c>
      <c r="G289" s="1">
        <v>9.5</v>
      </c>
      <c r="H289" s="1">
        <v>15.5</v>
      </c>
      <c r="I289" s="1">
        <v>2.8</v>
      </c>
      <c r="J289" s="1">
        <v>1.5</v>
      </c>
      <c r="K289" s="1">
        <v>5.3</v>
      </c>
      <c r="L289" s="1">
        <f t="shared" ref="L289:N289" si="282">C289-F289</f>
        <v>1</v>
      </c>
      <c r="M289" s="1">
        <f t="shared" si="282"/>
        <v>0.40000000000000036</v>
      </c>
      <c r="N289" s="1">
        <f t="shared" si="282"/>
        <v>1.8999999999999986</v>
      </c>
      <c r="O289" s="4" t="s">
        <v>371</v>
      </c>
      <c r="P289" s="4" t="s">
        <v>102</v>
      </c>
      <c r="Q289" s="4" t="s">
        <v>30</v>
      </c>
      <c r="R289" s="4" t="s">
        <v>51</v>
      </c>
      <c r="S289" s="4" t="s">
        <v>38</v>
      </c>
    </row>
    <row r="290" spans="1:19" ht="15.75" customHeight="1">
      <c r="A290" s="1" t="s">
        <v>372</v>
      </c>
      <c r="B290" s="3" t="s">
        <v>86</v>
      </c>
      <c r="C290" s="1">
        <v>12.8</v>
      </c>
      <c r="D290" s="1">
        <v>9.8000000000000007</v>
      </c>
      <c r="E290" s="1">
        <v>16.5</v>
      </c>
      <c r="F290" s="1">
        <v>20.8</v>
      </c>
      <c r="G290" s="1">
        <v>17.2</v>
      </c>
      <c r="H290" s="1">
        <v>24.9</v>
      </c>
      <c r="I290" s="1">
        <v>1.5</v>
      </c>
      <c r="J290" s="1">
        <v>0.7</v>
      </c>
      <c r="K290" s="1">
        <v>3.3</v>
      </c>
      <c r="L290" s="1">
        <f t="shared" ref="L290:N290" si="283">C290-F290</f>
        <v>-8</v>
      </c>
      <c r="M290" s="1">
        <f t="shared" si="283"/>
        <v>-7.3999999999999986</v>
      </c>
      <c r="N290" s="1">
        <f t="shared" si="283"/>
        <v>-8.3999999999999986</v>
      </c>
      <c r="O290" s="4" t="s">
        <v>372</v>
      </c>
      <c r="P290" s="4" t="s">
        <v>87</v>
      </c>
      <c r="Q290" s="4" t="s">
        <v>36</v>
      </c>
      <c r="R290" s="4" t="s">
        <v>51</v>
      </c>
      <c r="S290" s="4" t="s">
        <v>63</v>
      </c>
    </row>
    <row r="291" spans="1:19" ht="15.75" customHeight="1">
      <c r="A291" s="1" t="s">
        <v>373</v>
      </c>
      <c r="B291" s="3" t="s">
        <v>45</v>
      </c>
      <c r="C291" s="1">
        <v>12.9</v>
      </c>
      <c r="D291" s="1">
        <v>9.8000000000000007</v>
      </c>
      <c r="E291" s="1">
        <v>16.7</v>
      </c>
      <c r="F291" s="1">
        <v>13.1</v>
      </c>
      <c r="G291" s="1">
        <v>10.7</v>
      </c>
      <c r="H291" s="1">
        <v>15.8</v>
      </c>
      <c r="I291" s="1">
        <v>1.5</v>
      </c>
      <c r="J291" s="1">
        <v>0.8</v>
      </c>
      <c r="K291" s="1">
        <v>2.7</v>
      </c>
      <c r="L291" s="1">
        <f t="shared" ref="L291:N291" si="284">C291-F291</f>
        <v>-0.19999999999999929</v>
      </c>
      <c r="M291" s="1">
        <f t="shared" si="284"/>
        <v>-0.89999999999999858</v>
      </c>
      <c r="N291" s="1">
        <f t="shared" si="284"/>
        <v>0.89999999999999858</v>
      </c>
      <c r="O291" s="4" t="s">
        <v>373</v>
      </c>
      <c r="P291" s="4" t="s">
        <v>148</v>
      </c>
      <c r="Q291" s="4" t="s">
        <v>47</v>
      </c>
      <c r="R291" s="4" t="s">
        <v>51</v>
      </c>
      <c r="S291" s="4" t="s">
        <v>63</v>
      </c>
    </row>
    <row r="292" spans="1:19" ht="15.75" customHeight="1">
      <c r="A292" s="1" t="s">
        <v>374</v>
      </c>
      <c r="B292" s="3" t="s">
        <v>65</v>
      </c>
      <c r="C292" s="1">
        <v>12.4</v>
      </c>
      <c r="D292" s="1">
        <v>9.8000000000000007</v>
      </c>
      <c r="E292" s="1">
        <v>15.5</v>
      </c>
      <c r="F292" s="1">
        <v>14.3</v>
      </c>
      <c r="G292" s="1">
        <v>11.8</v>
      </c>
      <c r="H292" s="1">
        <v>17.2</v>
      </c>
      <c r="I292" s="1">
        <v>1.5</v>
      </c>
      <c r="J292" s="1">
        <v>0.8</v>
      </c>
      <c r="K292" s="1">
        <v>3</v>
      </c>
      <c r="L292" s="1">
        <f t="shared" ref="L292:N292" si="285">C292-F292</f>
        <v>-1.9000000000000004</v>
      </c>
      <c r="M292" s="1">
        <f t="shared" si="285"/>
        <v>-2</v>
      </c>
      <c r="N292" s="1">
        <f t="shared" si="285"/>
        <v>-1.6999999999999993</v>
      </c>
      <c r="O292" s="4" t="s">
        <v>374</v>
      </c>
      <c r="P292" s="4" t="s">
        <v>66</v>
      </c>
      <c r="Q292" s="4" t="s">
        <v>47</v>
      </c>
      <c r="R292" s="4" t="s">
        <v>51</v>
      </c>
      <c r="S292" s="4" t="s">
        <v>38</v>
      </c>
    </row>
    <row r="293" spans="1:19" ht="15.75" customHeight="1">
      <c r="A293" s="1" t="s">
        <v>375</v>
      </c>
      <c r="B293" s="3" t="s">
        <v>45</v>
      </c>
      <c r="C293" s="1">
        <v>12</v>
      </c>
      <c r="D293" s="1">
        <v>9.6999999999999993</v>
      </c>
      <c r="E293" s="1">
        <v>14.9</v>
      </c>
      <c r="F293" s="1">
        <v>15.6</v>
      </c>
      <c r="G293" s="1">
        <v>13.5</v>
      </c>
      <c r="H293" s="1">
        <v>18</v>
      </c>
      <c r="I293" s="1">
        <v>3</v>
      </c>
      <c r="J293" s="1">
        <v>1.9</v>
      </c>
      <c r="K293" s="1">
        <v>4.5</v>
      </c>
      <c r="L293" s="1">
        <f t="shared" ref="L293:N293" si="286">C293-F293</f>
        <v>-3.5999999999999996</v>
      </c>
      <c r="M293" s="1">
        <f t="shared" si="286"/>
        <v>-3.8000000000000007</v>
      </c>
      <c r="N293" s="1">
        <f t="shared" si="286"/>
        <v>-3.0999999999999996</v>
      </c>
      <c r="O293" s="4" t="s">
        <v>375</v>
      </c>
      <c r="P293" s="4" t="s">
        <v>46</v>
      </c>
      <c r="Q293" s="4" t="s">
        <v>47</v>
      </c>
      <c r="R293" s="4" t="s">
        <v>51</v>
      </c>
      <c r="S293" s="4" t="s">
        <v>63</v>
      </c>
    </row>
    <row r="294" spans="1:19" ht="15.75" customHeight="1">
      <c r="A294" s="1" t="s">
        <v>376</v>
      </c>
      <c r="B294" s="3" t="s">
        <v>25</v>
      </c>
      <c r="C294" s="1">
        <v>12.5</v>
      </c>
      <c r="D294" s="1">
        <v>9.6999999999999993</v>
      </c>
      <c r="E294" s="1">
        <v>16</v>
      </c>
      <c r="F294" s="1">
        <v>12.5</v>
      </c>
      <c r="G294" s="1">
        <v>10.1</v>
      </c>
      <c r="H294" s="1">
        <v>15.5</v>
      </c>
      <c r="I294" s="1">
        <v>1.4</v>
      </c>
      <c r="J294" s="1">
        <v>0.7</v>
      </c>
      <c r="K294" s="1">
        <v>2.8</v>
      </c>
      <c r="L294" s="1">
        <f t="shared" ref="L294:N294" si="287">C294-F294</f>
        <v>0</v>
      </c>
      <c r="M294" s="1">
        <f t="shared" si="287"/>
        <v>-0.40000000000000036</v>
      </c>
      <c r="N294" s="1">
        <f t="shared" si="287"/>
        <v>0.5</v>
      </c>
      <c r="O294" s="8" t="s">
        <v>376</v>
      </c>
      <c r="P294" s="4" t="s">
        <v>26</v>
      </c>
      <c r="Q294" s="4" t="s">
        <v>21</v>
      </c>
      <c r="R294" s="4" t="s">
        <v>37</v>
      </c>
      <c r="S294" s="4" t="s">
        <v>38</v>
      </c>
    </row>
    <row r="295" spans="1:19" ht="15.75" customHeight="1">
      <c r="A295" s="1" t="s">
        <v>377</v>
      </c>
      <c r="B295" s="3" t="s">
        <v>45</v>
      </c>
      <c r="C295" s="1">
        <v>12.4</v>
      </c>
      <c r="D295" s="1">
        <v>9.6999999999999993</v>
      </c>
      <c r="E295" s="1">
        <v>15.8</v>
      </c>
      <c r="F295" s="1">
        <v>14.7</v>
      </c>
      <c r="G295" s="1">
        <v>12.5</v>
      </c>
      <c r="H295" s="1">
        <v>17.3</v>
      </c>
      <c r="I295" s="1">
        <v>2.5</v>
      </c>
      <c r="J295" s="1">
        <v>1.6</v>
      </c>
      <c r="K295" s="1">
        <v>3.8</v>
      </c>
      <c r="L295" s="1">
        <f t="shared" ref="L295:N295" si="288">C295-F295</f>
        <v>-2.2999999999999989</v>
      </c>
      <c r="M295" s="1">
        <f t="shared" si="288"/>
        <v>-2.8000000000000007</v>
      </c>
      <c r="N295" s="1">
        <f t="shared" si="288"/>
        <v>-1.5</v>
      </c>
      <c r="O295" s="4" t="s">
        <v>377</v>
      </c>
      <c r="P295" s="4" t="s">
        <v>46</v>
      </c>
      <c r="Q295" s="4" t="s">
        <v>47</v>
      </c>
      <c r="R295" s="4" t="s">
        <v>51</v>
      </c>
      <c r="S295" s="4" t="s">
        <v>38</v>
      </c>
    </row>
    <row r="296" spans="1:19" ht="15.75" customHeight="1">
      <c r="A296" s="1" t="s">
        <v>378</v>
      </c>
      <c r="B296" s="3" t="s">
        <v>28</v>
      </c>
      <c r="C296" s="1">
        <v>12.8</v>
      </c>
      <c r="D296" s="1">
        <v>9.6999999999999993</v>
      </c>
      <c r="E296" s="1">
        <v>16.8</v>
      </c>
      <c r="F296" s="1">
        <v>12</v>
      </c>
      <c r="G296" s="1">
        <v>9.1</v>
      </c>
      <c r="H296" s="1">
        <v>15.8</v>
      </c>
      <c r="I296" s="1">
        <v>0.7</v>
      </c>
      <c r="J296" s="1">
        <v>0.2</v>
      </c>
      <c r="K296" s="1">
        <v>1.9</v>
      </c>
      <c r="L296" s="1">
        <f t="shared" ref="L296:N296" si="289">C296-F296</f>
        <v>0.80000000000000071</v>
      </c>
      <c r="M296" s="1">
        <f t="shared" si="289"/>
        <v>0.59999999999999964</v>
      </c>
      <c r="N296" s="1">
        <f t="shared" si="289"/>
        <v>1</v>
      </c>
      <c r="O296" s="4" t="s">
        <v>378</v>
      </c>
      <c r="P296" s="4" t="s">
        <v>29</v>
      </c>
      <c r="Q296" s="4" t="s">
        <v>30</v>
      </c>
      <c r="R296" s="4" t="s">
        <v>37</v>
      </c>
      <c r="S296" s="4" t="s">
        <v>38</v>
      </c>
    </row>
    <row r="297" spans="1:19" ht="15.75" customHeight="1">
      <c r="A297" s="1" t="s">
        <v>379</v>
      </c>
      <c r="B297" s="3" t="s">
        <v>86</v>
      </c>
      <c r="C297" s="1">
        <v>12.3</v>
      </c>
      <c r="D297" s="1">
        <v>9.6</v>
      </c>
      <c r="E297" s="1">
        <v>15.5</v>
      </c>
      <c r="F297" s="1">
        <v>12.1</v>
      </c>
      <c r="G297" s="1">
        <v>9.6</v>
      </c>
      <c r="H297" s="1">
        <v>15.3</v>
      </c>
      <c r="I297" s="1">
        <v>1.8</v>
      </c>
      <c r="J297" s="1">
        <v>0.8</v>
      </c>
      <c r="K297" s="1">
        <v>4</v>
      </c>
      <c r="L297" s="1">
        <f t="shared" ref="L297:N297" si="290">C297-F297</f>
        <v>0.20000000000000107</v>
      </c>
      <c r="M297" s="1">
        <f t="shared" si="290"/>
        <v>0</v>
      </c>
      <c r="N297" s="1">
        <f t="shared" si="290"/>
        <v>0.19999999999999929</v>
      </c>
      <c r="O297" s="4" t="s">
        <v>379</v>
      </c>
      <c r="P297" s="4" t="s">
        <v>124</v>
      </c>
      <c r="Q297" s="4" t="s">
        <v>36</v>
      </c>
      <c r="R297" s="4" t="s">
        <v>51</v>
      </c>
      <c r="S297" s="4" t="s">
        <v>38</v>
      </c>
    </row>
    <row r="298" spans="1:19" ht="15.75" customHeight="1">
      <c r="A298" s="1" t="s">
        <v>380</v>
      </c>
      <c r="B298" s="3" t="s">
        <v>28</v>
      </c>
      <c r="C298" s="1">
        <v>12.2</v>
      </c>
      <c r="D298" s="1">
        <v>9.6</v>
      </c>
      <c r="E298" s="1">
        <v>15.3</v>
      </c>
      <c r="F298" s="1">
        <v>8.6999999999999993</v>
      </c>
      <c r="G298" s="1">
        <v>7</v>
      </c>
      <c r="H298" s="1">
        <v>10.9</v>
      </c>
      <c r="I298" s="1">
        <v>1</v>
      </c>
      <c r="J298" s="1">
        <v>0.4</v>
      </c>
      <c r="K298" s="1">
        <v>2.8</v>
      </c>
      <c r="L298" s="1">
        <f t="shared" ref="L298:N298" si="291">C298-F298</f>
        <v>3.5</v>
      </c>
      <c r="M298" s="1">
        <f t="shared" si="291"/>
        <v>2.5999999999999996</v>
      </c>
      <c r="N298" s="1">
        <f t="shared" si="291"/>
        <v>4.4000000000000004</v>
      </c>
      <c r="O298" s="4" t="s">
        <v>380</v>
      </c>
      <c r="P298" s="4" t="s">
        <v>29</v>
      </c>
      <c r="Q298" s="4" t="s">
        <v>30</v>
      </c>
      <c r="R298" s="4" t="s">
        <v>37</v>
      </c>
      <c r="S298" s="4" t="s">
        <v>38</v>
      </c>
    </row>
    <row r="299" spans="1:19" ht="15.75" customHeight="1">
      <c r="A299" s="1" t="s">
        <v>381</v>
      </c>
      <c r="B299" s="3" t="s">
        <v>25</v>
      </c>
      <c r="C299" s="1">
        <v>12.4</v>
      </c>
      <c r="D299" s="1">
        <v>9.6</v>
      </c>
      <c r="E299" s="1">
        <v>15.8</v>
      </c>
      <c r="F299" s="1">
        <v>10.7</v>
      </c>
      <c r="G299" s="1">
        <v>8.3000000000000007</v>
      </c>
      <c r="H299" s="1">
        <v>13.6</v>
      </c>
      <c r="I299" s="1">
        <v>2.2000000000000002</v>
      </c>
      <c r="J299" s="1">
        <v>1.1000000000000001</v>
      </c>
      <c r="K299" s="1">
        <v>4.4000000000000004</v>
      </c>
      <c r="L299" s="1">
        <f t="shared" ref="L299:N299" si="292">C299-F299</f>
        <v>1.7000000000000011</v>
      </c>
      <c r="M299" s="1">
        <f t="shared" si="292"/>
        <v>1.2999999999999989</v>
      </c>
      <c r="N299" s="1">
        <f t="shared" si="292"/>
        <v>2.2000000000000011</v>
      </c>
      <c r="O299" s="4" t="s">
        <v>381</v>
      </c>
      <c r="P299" s="4" t="s">
        <v>105</v>
      </c>
      <c r="Q299" s="4" t="s">
        <v>21</v>
      </c>
      <c r="R299" s="4" t="s">
        <v>51</v>
      </c>
      <c r="S299" s="4" t="s">
        <v>32</v>
      </c>
    </row>
    <row r="300" spans="1:19" ht="15.75" customHeight="1">
      <c r="A300" s="1" t="s">
        <v>382</v>
      </c>
      <c r="B300" s="3" t="s">
        <v>28</v>
      </c>
      <c r="C300" s="1">
        <v>12.5</v>
      </c>
      <c r="D300" s="1">
        <v>9.6</v>
      </c>
      <c r="E300" s="1">
        <v>16.100000000000001</v>
      </c>
      <c r="F300" s="1">
        <v>14.1</v>
      </c>
      <c r="G300" s="1">
        <v>11.4</v>
      </c>
      <c r="H300" s="1">
        <v>17.2</v>
      </c>
      <c r="I300" s="1">
        <v>2.1</v>
      </c>
      <c r="J300" s="1">
        <v>1.1000000000000001</v>
      </c>
      <c r="K300" s="1">
        <v>4</v>
      </c>
      <c r="L300" s="1">
        <f t="shared" ref="L300:N300" si="293">C300-F300</f>
        <v>-1.5999999999999996</v>
      </c>
      <c r="M300" s="1">
        <f t="shared" si="293"/>
        <v>-1.8000000000000007</v>
      </c>
      <c r="N300" s="1">
        <f t="shared" si="293"/>
        <v>-1.0999999999999979</v>
      </c>
      <c r="O300" s="4" t="s">
        <v>382</v>
      </c>
      <c r="P300" s="4" t="s">
        <v>40</v>
      </c>
      <c r="Q300" s="4" t="s">
        <v>30</v>
      </c>
      <c r="R300" s="4" t="s">
        <v>51</v>
      </c>
      <c r="S300" s="4" t="s">
        <v>63</v>
      </c>
    </row>
    <row r="301" spans="1:19" ht="15.75" customHeight="1">
      <c r="A301" s="1" t="s">
        <v>383</v>
      </c>
      <c r="B301" s="3" t="s">
        <v>86</v>
      </c>
      <c r="C301" s="1">
        <v>12.1</v>
      </c>
      <c r="D301" s="1">
        <v>9.5</v>
      </c>
      <c r="E301" s="1">
        <v>15.2</v>
      </c>
      <c r="F301" s="1">
        <v>14.3</v>
      </c>
      <c r="G301" s="1">
        <v>11.6</v>
      </c>
      <c r="H301" s="1">
        <v>17.399999999999999</v>
      </c>
      <c r="I301" s="1">
        <v>1.7</v>
      </c>
      <c r="J301" s="1">
        <v>0.9</v>
      </c>
      <c r="K301" s="1">
        <v>3.4</v>
      </c>
      <c r="L301" s="1">
        <f t="shared" ref="L301:N301" si="294">C301-F301</f>
        <v>-2.2000000000000011</v>
      </c>
      <c r="M301" s="1">
        <f t="shared" si="294"/>
        <v>-2.0999999999999996</v>
      </c>
      <c r="N301" s="1">
        <f t="shared" si="294"/>
        <v>-2.1999999999999993</v>
      </c>
      <c r="O301" s="4" t="s">
        <v>383</v>
      </c>
      <c r="P301" s="4" t="s">
        <v>124</v>
      </c>
      <c r="Q301" s="4" t="s">
        <v>36</v>
      </c>
      <c r="R301" s="4" t="s">
        <v>51</v>
      </c>
      <c r="S301" s="4" t="s">
        <v>38</v>
      </c>
    </row>
    <row r="302" spans="1:19" ht="15.75" customHeight="1">
      <c r="A302" s="1" t="s">
        <v>384</v>
      </c>
      <c r="B302" s="3" t="s">
        <v>20</v>
      </c>
      <c r="C302" s="1">
        <v>12.1</v>
      </c>
      <c r="D302" s="1">
        <v>9.5</v>
      </c>
      <c r="E302" s="1">
        <v>15.1</v>
      </c>
      <c r="F302" s="1">
        <v>10.8</v>
      </c>
      <c r="G302" s="1">
        <v>8.8000000000000007</v>
      </c>
      <c r="H302" s="1">
        <v>13.3</v>
      </c>
      <c r="I302" s="1">
        <v>0.8</v>
      </c>
      <c r="J302" s="1">
        <v>0.3</v>
      </c>
      <c r="K302" s="1">
        <v>2.1</v>
      </c>
      <c r="L302" s="1">
        <f t="shared" ref="L302:N302" si="295">C302-F302</f>
        <v>1.2999999999999989</v>
      </c>
      <c r="M302" s="1">
        <f t="shared" si="295"/>
        <v>0.69999999999999929</v>
      </c>
      <c r="N302" s="1">
        <f t="shared" si="295"/>
        <v>1.7999999999999989</v>
      </c>
      <c r="O302" s="4" t="s">
        <v>384</v>
      </c>
      <c r="P302" s="4" t="s">
        <v>110</v>
      </c>
      <c r="Q302" s="4" t="s">
        <v>21</v>
      </c>
      <c r="R302" s="4" t="s">
        <v>51</v>
      </c>
      <c r="S302" s="4" t="s">
        <v>63</v>
      </c>
    </row>
    <row r="303" spans="1:19" ht="15.75" customHeight="1">
      <c r="A303" s="1" t="s">
        <v>385</v>
      </c>
      <c r="B303" s="3" t="s">
        <v>45</v>
      </c>
      <c r="C303" s="1">
        <v>11.4</v>
      </c>
      <c r="D303" s="1">
        <v>9.4</v>
      </c>
      <c r="E303" s="1">
        <v>13.8</v>
      </c>
      <c r="F303" s="1">
        <v>11.5</v>
      </c>
      <c r="G303" s="1">
        <v>9.3000000000000007</v>
      </c>
      <c r="H303" s="1">
        <v>14.1</v>
      </c>
      <c r="I303" s="1">
        <v>1.8</v>
      </c>
      <c r="J303" s="1">
        <v>1</v>
      </c>
      <c r="K303" s="1">
        <v>3.5</v>
      </c>
      <c r="L303" s="1">
        <f t="shared" ref="L303:N303" si="296">C303-F303</f>
        <v>-9.9999999999999645E-2</v>
      </c>
      <c r="M303" s="1">
        <f t="shared" si="296"/>
        <v>9.9999999999999645E-2</v>
      </c>
      <c r="N303" s="1">
        <f t="shared" si="296"/>
        <v>-0.29999999999999893</v>
      </c>
      <c r="O303" s="4" t="s">
        <v>385</v>
      </c>
      <c r="P303" s="4" t="s">
        <v>46</v>
      </c>
      <c r="Q303" s="4" t="s">
        <v>47</v>
      </c>
      <c r="R303" s="4" t="s">
        <v>51</v>
      </c>
      <c r="S303" s="4" t="s">
        <v>38</v>
      </c>
    </row>
    <row r="304" spans="1:19" ht="15.75" customHeight="1">
      <c r="A304" s="1" t="s">
        <v>386</v>
      </c>
      <c r="B304" s="3" t="s">
        <v>20</v>
      </c>
      <c r="C304" s="1">
        <v>11.7</v>
      </c>
      <c r="D304" s="1">
        <v>9.4</v>
      </c>
      <c r="E304" s="1">
        <v>14.4</v>
      </c>
      <c r="F304" s="1">
        <v>11.5</v>
      </c>
      <c r="G304" s="1">
        <v>9.1999999999999993</v>
      </c>
      <c r="H304" s="1">
        <v>14.2</v>
      </c>
      <c r="I304" s="1">
        <v>1.2</v>
      </c>
      <c r="J304" s="1">
        <v>0.5</v>
      </c>
      <c r="K304" s="1">
        <v>2.5</v>
      </c>
      <c r="L304" s="1">
        <f t="shared" ref="L304:N304" si="297">C304-F304</f>
        <v>0.19999999999999929</v>
      </c>
      <c r="M304" s="1">
        <f t="shared" si="297"/>
        <v>0.20000000000000107</v>
      </c>
      <c r="N304" s="1">
        <f t="shared" si="297"/>
        <v>0.20000000000000107</v>
      </c>
      <c r="O304" s="4" t="s">
        <v>386</v>
      </c>
      <c r="P304" s="4" t="s">
        <v>80</v>
      </c>
      <c r="Q304" s="4" t="s">
        <v>21</v>
      </c>
      <c r="R304" s="4" t="s">
        <v>51</v>
      </c>
      <c r="S304" s="4" t="s">
        <v>32</v>
      </c>
    </row>
    <row r="305" spans="1:19" ht="15.75" customHeight="1">
      <c r="A305" s="1" t="s">
        <v>387</v>
      </c>
      <c r="B305" s="3" t="s">
        <v>73</v>
      </c>
      <c r="C305" s="1">
        <v>12</v>
      </c>
      <c r="D305" s="1">
        <v>9.4</v>
      </c>
      <c r="E305" s="1">
        <v>15.1</v>
      </c>
      <c r="F305" s="1">
        <v>15.9</v>
      </c>
      <c r="G305" s="1">
        <v>13.2</v>
      </c>
      <c r="H305" s="1">
        <v>18.899999999999999</v>
      </c>
      <c r="I305" s="1">
        <v>1.8</v>
      </c>
      <c r="J305" s="1">
        <v>1</v>
      </c>
      <c r="K305" s="1">
        <v>3.4</v>
      </c>
      <c r="L305" s="1">
        <f t="shared" ref="L305:N305" si="298">C305-F305</f>
        <v>-3.9000000000000004</v>
      </c>
      <c r="M305" s="1">
        <f t="shared" si="298"/>
        <v>-3.7999999999999989</v>
      </c>
      <c r="N305" s="1">
        <f t="shared" si="298"/>
        <v>-3.7999999999999989</v>
      </c>
      <c r="O305" s="4" t="s">
        <v>387</v>
      </c>
      <c r="P305" s="4" t="s">
        <v>73</v>
      </c>
      <c r="Q305" s="4" t="s">
        <v>21</v>
      </c>
      <c r="R305" s="4" t="s">
        <v>51</v>
      </c>
      <c r="S305" s="4" t="s">
        <v>32</v>
      </c>
    </row>
    <row r="306" spans="1:19" ht="15.75" customHeight="1">
      <c r="A306" s="1" t="s">
        <v>388</v>
      </c>
      <c r="B306" s="3" t="s">
        <v>45</v>
      </c>
      <c r="C306" s="1">
        <v>11.8</v>
      </c>
      <c r="D306" s="1">
        <v>9.4</v>
      </c>
      <c r="E306" s="1">
        <v>14.8</v>
      </c>
      <c r="F306" s="1">
        <v>13.5</v>
      </c>
      <c r="G306" s="1">
        <v>11.2</v>
      </c>
      <c r="H306" s="1">
        <v>16.2</v>
      </c>
      <c r="I306" s="1">
        <v>1.3</v>
      </c>
      <c r="J306" s="1">
        <v>0.6</v>
      </c>
      <c r="K306" s="1">
        <v>2.7</v>
      </c>
      <c r="L306" s="1">
        <f t="shared" ref="L306:N306" si="299">C306-F306</f>
        <v>-1.6999999999999993</v>
      </c>
      <c r="M306" s="1">
        <f t="shared" si="299"/>
        <v>-1.7999999999999989</v>
      </c>
      <c r="N306" s="1">
        <f t="shared" si="299"/>
        <v>-1.3999999999999986</v>
      </c>
      <c r="O306" s="4" t="s">
        <v>388</v>
      </c>
      <c r="P306" s="4" t="s">
        <v>171</v>
      </c>
      <c r="Q306" s="4" t="s">
        <v>47</v>
      </c>
      <c r="R306" s="4" t="s">
        <v>51</v>
      </c>
      <c r="S306" s="4" t="s">
        <v>71</v>
      </c>
    </row>
    <row r="307" spans="1:19" ht="15.75" customHeight="1">
      <c r="A307" s="1" t="s">
        <v>389</v>
      </c>
      <c r="B307" s="3" t="s">
        <v>86</v>
      </c>
      <c r="C307" s="1">
        <v>12</v>
      </c>
      <c r="D307" s="1">
        <v>9.3000000000000007</v>
      </c>
      <c r="E307" s="1">
        <v>15.2</v>
      </c>
      <c r="F307" s="1">
        <v>14.3</v>
      </c>
      <c r="G307" s="1">
        <v>11.3</v>
      </c>
      <c r="H307" s="1">
        <v>17.899999999999999</v>
      </c>
      <c r="I307" s="1">
        <v>1.1000000000000001</v>
      </c>
      <c r="J307" s="1">
        <v>0.5</v>
      </c>
      <c r="K307" s="1">
        <v>2.7</v>
      </c>
      <c r="L307" s="1">
        <f t="shared" ref="L307:N307" si="300">C307-F307</f>
        <v>-2.3000000000000007</v>
      </c>
      <c r="M307" s="1">
        <f t="shared" si="300"/>
        <v>-2</v>
      </c>
      <c r="N307" s="1">
        <f t="shared" si="300"/>
        <v>-2.6999999999999993</v>
      </c>
      <c r="O307" s="4" t="s">
        <v>389</v>
      </c>
      <c r="P307" s="4" t="s">
        <v>124</v>
      </c>
      <c r="Q307" s="4" t="s">
        <v>36</v>
      </c>
      <c r="R307" s="4" t="s">
        <v>51</v>
      </c>
      <c r="S307" s="4" t="s">
        <v>71</v>
      </c>
    </row>
    <row r="308" spans="1:19" ht="15.75" customHeight="1">
      <c r="A308" s="1" t="s">
        <v>390</v>
      </c>
      <c r="B308" s="3" t="s">
        <v>49</v>
      </c>
      <c r="C308" s="1">
        <v>11.7</v>
      </c>
      <c r="D308" s="1">
        <v>9.3000000000000007</v>
      </c>
      <c r="E308" s="1">
        <v>14.7</v>
      </c>
      <c r="F308" s="1">
        <v>14.3</v>
      </c>
      <c r="G308" s="1">
        <v>12.6</v>
      </c>
      <c r="H308" s="1">
        <v>16.3</v>
      </c>
      <c r="I308" s="1">
        <v>1.4</v>
      </c>
      <c r="J308" s="1">
        <v>0.9</v>
      </c>
      <c r="K308" s="1">
        <v>2.2000000000000002</v>
      </c>
      <c r="L308" s="1">
        <f t="shared" ref="L308:N308" si="301">C308-F308</f>
        <v>-2.6000000000000014</v>
      </c>
      <c r="M308" s="1">
        <f t="shared" si="301"/>
        <v>-3.2999999999999989</v>
      </c>
      <c r="N308" s="1">
        <f t="shared" si="301"/>
        <v>-1.6000000000000014</v>
      </c>
      <c r="O308" s="4" t="s">
        <v>390</v>
      </c>
      <c r="P308" s="4" t="s">
        <v>50</v>
      </c>
      <c r="Q308" s="4" t="s">
        <v>30</v>
      </c>
      <c r="R308" s="4" t="s">
        <v>51</v>
      </c>
      <c r="S308" s="4" t="s">
        <v>71</v>
      </c>
    </row>
    <row r="309" spans="1:19" ht="15.75" customHeight="1">
      <c r="A309" s="1" t="s">
        <v>391</v>
      </c>
      <c r="B309" s="3" t="s">
        <v>20</v>
      </c>
      <c r="C309" s="1">
        <v>12</v>
      </c>
      <c r="D309" s="1">
        <v>9.1999999999999993</v>
      </c>
      <c r="E309" s="1">
        <v>15.5</v>
      </c>
      <c r="F309" s="1">
        <v>12.5</v>
      </c>
      <c r="G309" s="1">
        <v>10.199999999999999</v>
      </c>
      <c r="H309" s="1">
        <v>15.4</v>
      </c>
      <c r="I309" s="1">
        <v>1.2</v>
      </c>
      <c r="J309" s="1">
        <v>0.6</v>
      </c>
      <c r="K309" s="1">
        <v>2.6</v>
      </c>
      <c r="L309" s="1">
        <f t="shared" ref="L309:N309" si="302">C309-F309</f>
        <v>-0.5</v>
      </c>
      <c r="M309" s="1">
        <f t="shared" si="302"/>
        <v>-1</v>
      </c>
      <c r="N309" s="1">
        <f t="shared" si="302"/>
        <v>9.9999999999999645E-2</v>
      </c>
      <c r="O309" s="4" t="s">
        <v>391</v>
      </c>
      <c r="P309" s="4" t="s">
        <v>127</v>
      </c>
      <c r="Q309" s="4" t="s">
        <v>21</v>
      </c>
      <c r="R309" s="4" t="s">
        <v>37</v>
      </c>
      <c r="S309" s="4" t="s">
        <v>38</v>
      </c>
    </row>
    <row r="310" spans="1:19" ht="15.75" customHeight="1">
      <c r="A310" s="1" t="s">
        <v>392</v>
      </c>
      <c r="B310" s="3" t="s">
        <v>28</v>
      </c>
      <c r="C310" s="1">
        <v>11.7</v>
      </c>
      <c r="D310" s="1">
        <v>9.1999999999999993</v>
      </c>
      <c r="E310" s="1">
        <v>14.7</v>
      </c>
      <c r="F310" s="1">
        <v>11.8</v>
      </c>
      <c r="G310" s="1">
        <v>9.6999999999999993</v>
      </c>
      <c r="H310" s="1">
        <v>14.4</v>
      </c>
      <c r="I310" s="1">
        <v>1.4</v>
      </c>
      <c r="J310" s="1">
        <v>0.7</v>
      </c>
      <c r="K310" s="1">
        <v>2.6</v>
      </c>
      <c r="L310" s="1">
        <f t="shared" ref="L310:N310" si="303">C310-F310</f>
        <v>-0.10000000000000142</v>
      </c>
      <c r="M310" s="1">
        <f t="shared" si="303"/>
        <v>-0.5</v>
      </c>
      <c r="N310" s="1">
        <f t="shared" si="303"/>
        <v>0.29999999999999893</v>
      </c>
      <c r="O310" s="4" t="s">
        <v>392</v>
      </c>
      <c r="P310" s="4" t="s">
        <v>29</v>
      </c>
      <c r="Q310" s="4" t="s">
        <v>30</v>
      </c>
      <c r="R310" s="4" t="s">
        <v>51</v>
      </c>
      <c r="S310" s="4" t="s">
        <v>38</v>
      </c>
    </row>
    <row r="311" spans="1:19" ht="15.75" customHeight="1">
      <c r="A311" s="1" t="s">
        <v>393</v>
      </c>
      <c r="B311" s="3" t="s">
        <v>65</v>
      </c>
      <c r="C311" s="1">
        <v>11.9</v>
      </c>
      <c r="D311" s="1">
        <v>9.1999999999999993</v>
      </c>
      <c r="E311" s="1">
        <v>15.4</v>
      </c>
      <c r="F311" s="1">
        <v>13.7</v>
      </c>
      <c r="G311" s="1">
        <v>11.4</v>
      </c>
      <c r="H311" s="1">
        <v>16.5</v>
      </c>
      <c r="I311" s="1">
        <v>1</v>
      </c>
      <c r="J311" s="1">
        <v>0.4</v>
      </c>
      <c r="K311" s="1">
        <v>2.2000000000000002</v>
      </c>
      <c r="L311" s="1">
        <f t="shared" ref="L311:N311" si="304">C311-F311</f>
        <v>-1.7999999999999989</v>
      </c>
      <c r="M311" s="1">
        <f t="shared" si="304"/>
        <v>-2.2000000000000011</v>
      </c>
      <c r="N311" s="1">
        <f t="shared" si="304"/>
        <v>-1.0999999999999996</v>
      </c>
      <c r="O311" s="4" t="s">
        <v>393</v>
      </c>
      <c r="P311" s="4" t="s">
        <v>66</v>
      </c>
      <c r="Q311" s="4" t="s">
        <v>47</v>
      </c>
      <c r="R311" s="4" t="s">
        <v>51</v>
      </c>
      <c r="S311" s="4" t="s">
        <v>38</v>
      </c>
    </row>
    <row r="312" spans="1:19" ht="15.75" customHeight="1">
      <c r="A312" s="1" t="s">
        <v>394</v>
      </c>
      <c r="B312" s="3" t="s">
        <v>20</v>
      </c>
      <c r="C312" s="1">
        <v>12</v>
      </c>
      <c r="D312" s="1">
        <v>9.1</v>
      </c>
      <c r="E312" s="1">
        <v>15.7</v>
      </c>
      <c r="F312" s="1">
        <v>13.5</v>
      </c>
      <c r="G312" s="1">
        <v>11.2</v>
      </c>
      <c r="H312" s="1">
        <v>16.2</v>
      </c>
      <c r="I312" s="1">
        <v>2.1</v>
      </c>
      <c r="J312" s="1">
        <v>1.3</v>
      </c>
      <c r="K312" s="1">
        <v>3.6</v>
      </c>
      <c r="L312" s="1">
        <f t="shared" ref="L312:N312" si="305">C312-F312</f>
        <v>-1.5</v>
      </c>
      <c r="M312" s="1">
        <f t="shared" si="305"/>
        <v>-2.0999999999999996</v>
      </c>
      <c r="N312" s="1">
        <f t="shared" si="305"/>
        <v>-0.5</v>
      </c>
      <c r="O312" s="4" t="s">
        <v>394</v>
      </c>
      <c r="P312" s="4" t="s">
        <v>127</v>
      </c>
      <c r="Q312" s="4" t="s">
        <v>21</v>
      </c>
      <c r="R312" s="4" t="s">
        <v>37</v>
      </c>
      <c r="S312" s="4" t="s">
        <v>63</v>
      </c>
    </row>
    <row r="313" spans="1:19" ht="15.75" customHeight="1">
      <c r="A313" s="1" t="s">
        <v>395</v>
      </c>
      <c r="B313" s="3" t="s">
        <v>25</v>
      </c>
      <c r="C313" s="1">
        <v>11.8</v>
      </c>
      <c r="D313" s="1">
        <v>9.1</v>
      </c>
      <c r="E313" s="1">
        <v>15.1</v>
      </c>
      <c r="F313" s="1">
        <v>14.2</v>
      </c>
      <c r="G313" s="1">
        <v>11.2</v>
      </c>
      <c r="H313" s="1">
        <v>17.8</v>
      </c>
      <c r="I313" s="1">
        <v>2</v>
      </c>
      <c r="J313" s="1">
        <v>1</v>
      </c>
      <c r="K313" s="1">
        <v>4</v>
      </c>
      <c r="L313" s="1">
        <f t="shared" ref="L313:N313" si="306">C313-F313</f>
        <v>-2.3999999999999986</v>
      </c>
      <c r="M313" s="1">
        <f t="shared" si="306"/>
        <v>-2.0999999999999996</v>
      </c>
      <c r="N313" s="1">
        <f t="shared" si="306"/>
        <v>-2.7000000000000011</v>
      </c>
      <c r="O313" s="4" t="s">
        <v>395</v>
      </c>
      <c r="P313" s="4" t="s">
        <v>26</v>
      </c>
      <c r="Q313" s="4" t="s">
        <v>21</v>
      </c>
      <c r="R313" s="4" t="s">
        <v>51</v>
      </c>
      <c r="S313" s="4" t="s">
        <v>32</v>
      </c>
    </row>
    <row r="314" spans="1:19" ht="15.75" customHeight="1">
      <c r="A314" s="1" t="s">
        <v>396</v>
      </c>
      <c r="B314" s="3" t="s">
        <v>65</v>
      </c>
      <c r="C314" s="1">
        <v>11.5</v>
      </c>
      <c r="D314" s="1">
        <v>9.1</v>
      </c>
      <c r="E314" s="1">
        <v>14.5</v>
      </c>
      <c r="F314" s="1">
        <v>14.6</v>
      </c>
      <c r="G314" s="1">
        <v>12.1</v>
      </c>
      <c r="H314" s="1">
        <v>17.399999999999999</v>
      </c>
      <c r="I314" s="1">
        <v>1</v>
      </c>
      <c r="J314" s="1">
        <v>0.5</v>
      </c>
      <c r="K314" s="1">
        <v>2.4</v>
      </c>
      <c r="L314" s="1">
        <f t="shared" ref="L314:N314" si="307">C314-F314</f>
        <v>-3.0999999999999996</v>
      </c>
      <c r="M314" s="1">
        <f t="shared" si="307"/>
        <v>-3</v>
      </c>
      <c r="N314" s="1">
        <f t="shared" si="307"/>
        <v>-2.8999999999999986</v>
      </c>
      <c r="O314" s="4" t="s">
        <v>396</v>
      </c>
      <c r="P314" s="4" t="s">
        <v>66</v>
      </c>
      <c r="Q314" s="4" t="s">
        <v>47</v>
      </c>
      <c r="R314" s="4" t="s">
        <v>51</v>
      </c>
      <c r="S314" s="4" t="s">
        <v>63</v>
      </c>
    </row>
    <row r="315" spans="1:19" ht="15.75" customHeight="1">
      <c r="A315" s="1" t="s">
        <v>397</v>
      </c>
      <c r="B315" s="3" t="s">
        <v>25</v>
      </c>
      <c r="C315" s="1">
        <v>12</v>
      </c>
      <c r="D315" s="1">
        <v>9.1</v>
      </c>
      <c r="E315" s="1">
        <v>15.5</v>
      </c>
      <c r="F315" s="1">
        <v>13.1</v>
      </c>
      <c r="G315" s="1">
        <v>10.8</v>
      </c>
      <c r="H315" s="1">
        <v>15.7</v>
      </c>
      <c r="I315" s="1">
        <v>1.4</v>
      </c>
      <c r="J315" s="1">
        <v>0.6</v>
      </c>
      <c r="K315" s="1">
        <v>3</v>
      </c>
      <c r="L315" s="1">
        <f t="shared" ref="L315:N315" si="308">C315-F315</f>
        <v>-1.0999999999999996</v>
      </c>
      <c r="M315" s="1">
        <f t="shared" si="308"/>
        <v>-1.7000000000000011</v>
      </c>
      <c r="N315" s="1">
        <f t="shared" si="308"/>
        <v>-0.19999999999999929</v>
      </c>
      <c r="O315" s="4" t="s">
        <v>397</v>
      </c>
      <c r="P315" s="4" t="s">
        <v>205</v>
      </c>
      <c r="Q315" s="4" t="s">
        <v>21</v>
      </c>
      <c r="R315" s="4" t="s">
        <v>51</v>
      </c>
      <c r="S315" s="4" t="s">
        <v>63</v>
      </c>
    </row>
    <row r="316" spans="1:19" ht="15.75" customHeight="1">
      <c r="A316" s="1" t="s">
        <v>398</v>
      </c>
      <c r="B316" s="3" t="s">
        <v>73</v>
      </c>
      <c r="C316" s="1">
        <v>11.4</v>
      </c>
      <c r="D316" s="1">
        <v>9</v>
      </c>
      <c r="E316" s="1">
        <v>14.3</v>
      </c>
      <c r="F316" s="1">
        <v>13.3</v>
      </c>
      <c r="G316" s="1">
        <v>10.6</v>
      </c>
      <c r="H316" s="1">
        <v>16.600000000000001</v>
      </c>
      <c r="I316" s="1">
        <v>1.8</v>
      </c>
      <c r="J316" s="1">
        <v>0.8</v>
      </c>
      <c r="K316" s="1">
        <v>3.7</v>
      </c>
      <c r="L316" s="1">
        <f t="shared" ref="L316:N316" si="309">C316-F316</f>
        <v>-1.9000000000000004</v>
      </c>
      <c r="M316" s="1">
        <f t="shared" si="309"/>
        <v>-1.5999999999999996</v>
      </c>
      <c r="N316" s="1">
        <f t="shared" si="309"/>
        <v>-2.3000000000000007</v>
      </c>
      <c r="O316" s="4" t="s">
        <v>398</v>
      </c>
      <c r="P316" s="4" t="s">
        <v>73</v>
      </c>
      <c r="Q316" s="4" t="s">
        <v>21</v>
      </c>
      <c r="R316" s="4" t="s">
        <v>51</v>
      </c>
      <c r="S316" s="4" t="s">
        <v>32</v>
      </c>
    </row>
    <row r="317" spans="1:19" ht="15.75" customHeight="1">
      <c r="A317" s="1" t="s">
        <v>399</v>
      </c>
      <c r="B317" s="3" t="s">
        <v>28</v>
      </c>
      <c r="C317" s="1">
        <v>11.7</v>
      </c>
      <c r="D317" s="1">
        <v>9</v>
      </c>
      <c r="E317" s="1">
        <v>15</v>
      </c>
      <c r="F317" s="1">
        <v>14.3</v>
      </c>
      <c r="G317" s="1">
        <v>11.5</v>
      </c>
      <c r="H317" s="1">
        <v>17.600000000000001</v>
      </c>
      <c r="I317" s="1">
        <v>2.7</v>
      </c>
      <c r="J317" s="1">
        <v>1.7</v>
      </c>
      <c r="K317" s="1">
        <v>4.2</v>
      </c>
      <c r="L317" s="1">
        <f t="shared" ref="L317:N317" si="310">C317-F317</f>
        <v>-2.6000000000000014</v>
      </c>
      <c r="M317" s="1">
        <f t="shared" si="310"/>
        <v>-2.5</v>
      </c>
      <c r="N317" s="1">
        <f t="shared" si="310"/>
        <v>-2.6000000000000014</v>
      </c>
      <c r="O317" s="4" t="s">
        <v>399</v>
      </c>
      <c r="P317" s="4" t="s">
        <v>40</v>
      </c>
      <c r="Q317" s="4" t="s">
        <v>30</v>
      </c>
      <c r="R317" s="4" t="s">
        <v>309</v>
      </c>
      <c r="S317" s="4" t="s">
        <v>71</v>
      </c>
    </row>
    <row r="318" spans="1:19" ht="15.75" customHeight="1">
      <c r="A318" s="1" t="s">
        <v>400</v>
      </c>
      <c r="B318" s="3" t="s">
        <v>28</v>
      </c>
      <c r="C318" s="1">
        <v>11.4</v>
      </c>
      <c r="D318" s="1">
        <v>9</v>
      </c>
      <c r="E318" s="1">
        <v>14.3</v>
      </c>
      <c r="F318" s="1">
        <v>10</v>
      </c>
      <c r="G318" s="1">
        <v>8</v>
      </c>
      <c r="H318" s="1">
        <v>12.6</v>
      </c>
      <c r="I318" s="1">
        <v>2.2999999999999998</v>
      </c>
      <c r="J318" s="1">
        <v>1.3</v>
      </c>
      <c r="K318" s="1">
        <v>4.0999999999999996</v>
      </c>
      <c r="L318" s="1">
        <f t="shared" ref="L318:N318" si="311">C318-F318</f>
        <v>1.4000000000000004</v>
      </c>
      <c r="M318" s="1">
        <f t="shared" si="311"/>
        <v>1</v>
      </c>
      <c r="N318" s="1">
        <f t="shared" si="311"/>
        <v>1.7000000000000011</v>
      </c>
      <c r="O318" s="4" t="s">
        <v>400</v>
      </c>
      <c r="P318" s="4" t="s">
        <v>40</v>
      </c>
      <c r="Q318" s="4" t="s">
        <v>30</v>
      </c>
      <c r="R318" s="4" t="s">
        <v>37</v>
      </c>
      <c r="S318" s="4" t="s">
        <v>38</v>
      </c>
    </row>
    <row r="319" spans="1:19" ht="15.75" customHeight="1">
      <c r="A319" s="1" t="s">
        <v>401</v>
      </c>
      <c r="B319" s="3" t="s">
        <v>25</v>
      </c>
      <c r="C319" s="1">
        <v>11.6</v>
      </c>
      <c r="D319" s="1">
        <v>8.8000000000000007</v>
      </c>
      <c r="E319" s="1">
        <v>15.3</v>
      </c>
      <c r="F319" s="1">
        <v>13.4</v>
      </c>
      <c r="G319" s="1">
        <v>10.7</v>
      </c>
      <c r="H319" s="1">
        <v>16.5</v>
      </c>
      <c r="I319" s="1">
        <v>1.3</v>
      </c>
      <c r="J319" s="1">
        <v>0.6</v>
      </c>
      <c r="K319" s="1">
        <v>2.5</v>
      </c>
      <c r="L319" s="1">
        <f t="shared" ref="L319:N319" si="312">C319-F319</f>
        <v>-1.8000000000000007</v>
      </c>
      <c r="M319" s="1">
        <f t="shared" si="312"/>
        <v>-1.8999999999999986</v>
      </c>
      <c r="N319" s="1">
        <f t="shared" si="312"/>
        <v>-1.1999999999999993</v>
      </c>
      <c r="O319" s="4" t="s">
        <v>401</v>
      </c>
      <c r="P319" s="4" t="s">
        <v>105</v>
      </c>
      <c r="Q319" s="4" t="s">
        <v>21</v>
      </c>
      <c r="R319" s="4" t="s">
        <v>309</v>
      </c>
      <c r="S319" s="4" t="s">
        <v>38</v>
      </c>
    </row>
    <row r="320" spans="1:19" ht="15.75" customHeight="1">
      <c r="A320" s="1" t="s">
        <v>402</v>
      </c>
      <c r="B320" s="3" t="s">
        <v>28</v>
      </c>
      <c r="C320" s="1">
        <v>11.4</v>
      </c>
      <c r="D320" s="1">
        <v>8.8000000000000007</v>
      </c>
      <c r="E320" s="1">
        <v>14.7</v>
      </c>
      <c r="F320" s="1">
        <v>9.6999999999999993</v>
      </c>
      <c r="G320" s="1">
        <v>7.7</v>
      </c>
      <c r="H320" s="1">
        <v>12.1</v>
      </c>
      <c r="I320" s="1">
        <v>1.4</v>
      </c>
      <c r="J320" s="1">
        <v>0.7</v>
      </c>
      <c r="K320" s="1">
        <v>2.7</v>
      </c>
      <c r="L320" s="1">
        <f t="shared" ref="L320:N320" si="313">C320-F320</f>
        <v>1.7000000000000011</v>
      </c>
      <c r="M320" s="1">
        <f t="shared" si="313"/>
        <v>1.1000000000000005</v>
      </c>
      <c r="N320" s="1">
        <f t="shared" si="313"/>
        <v>2.5999999999999996</v>
      </c>
      <c r="O320" s="4" t="s">
        <v>402</v>
      </c>
      <c r="P320" s="4" t="s">
        <v>40</v>
      </c>
      <c r="Q320" s="4" t="s">
        <v>30</v>
      </c>
      <c r="R320" s="4" t="s">
        <v>37</v>
      </c>
      <c r="S320" s="4" t="s">
        <v>71</v>
      </c>
    </row>
    <row r="321" spans="1:19" ht="15.75" customHeight="1">
      <c r="A321" s="1" t="s">
        <v>403</v>
      </c>
      <c r="B321" s="3" t="s">
        <v>49</v>
      </c>
      <c r="C321" s="1">
        <v>11.6</v>
      </c>
      <c r="D321" s="1">
        <v>8.8000000000000007</v>
      </c>
      <c r="E321" s="1">
        <v>15.2</v>
      </c>
      <c r="F321" s="1">
        <v>14.3</v>
      </c>
      <c r="G321" s="1">
        <v>12.3</v>
      </c>
      <c r="H321" s="1">
        <v>16.600000000000001</v>
      </c>
      <c r="I321" s="1">
        <v>2.5</v>
      </c>
      <c r="J321" s="1">
        <v>1.6</v>
      </c>
      <c r="K321" s="1">
        <v>3.9</v>
      </c>
      <c r="L321" s="1">
        <f t="shared" ref="L321:N321" si="314">C321-F321</f>
        <v>-2.7000000000000011</v>
      </c>
      <c r="M321" s="1">
        <f t="shared" si="314"/>
        <v>-3.5</v>
      </c>
      <c r="N321" s="1">
        <f t="shared" si="314"/>
        <v>-1.4000000000000021</v>
      </c>
      <c r="O321" s="4" t="s">
        <v>403</v>
      </c>
      <c r="P321" s="4" t="s">
        <v>68</v>
      </c>
      <c r="Q321" s="4" t="s">
        <v>30</v>
      </c>
      <c r="R321" s="4" t="s">
        <v>51</v>
      </c>
      <c r="S321" s="4" t="s">
        <v>38</v>
      </c>
    </row>
    <row r="322" spans="1:19" ht="15.75" customHeight="1">
      <c r="A322" s="1" t="s">
        <v>404</v>
      </c>
      <c r="B322" s="3" t="s">
        <v>20</v>
      </c>
      <c r="C322" s="1">
        <v>11.4</v>
      </c>
      <c r="D322" s="1">
        <v>8.8000000000000007</v>
      </c>
      <c r="E322" s="1">
        <v>14.7</v>
      </c>
      <c r="F322" s="1">
        <v>15.8</v>
      </c>
      <c r="G322" s="1">
        <v>12.8</v>
      </c>
      <c r="H322" s="1">
        <v>19.3</v>
      </c>
      <c r="I322" s="1">
        <v>0.9</v>
      </c>
      <c r="J322" s="1">
        <v>0.3</v>
      </c>
      <c r="K322" s="1">
        <v>2.2999999999999998</v>
      </c>
      <c r="L322" s="1">
        <f t="shared" ref="L322:N322" si="315">C322-F322</f>
        <v>-4.4000000000000004</v>
      </c>
      <c r="M322" s="1">
        <f t="shared" si="315"/>
        <v>-4</v>
      </c>
      <c r="N322" s="1">
        <f t="shared" si="315"/>
        <v>-4.6000000000000014</v>
      </c>
      <c r="O322" s="4" t="s">
        <v>404</v>
      </c>
      <c r="P322" s="4" t="s">
        <v>43</v>
      </c>
      <c r="Q322" s="4" t="s">
        <v>21</v>
      </c>
      <c r="R322" s="4" t="s">
        <v>37</v>
      </c>
      <c r="S322" s="4" t="s">
        <v>38</v>
      </c>
    </row>
    <row r="323" spans="1:19" ht="15.75" customHeight="1">
      <c r="A323" s="1" t="s">
        <v>405</v>
      </c>
      <c r="B323" s="3" t="s">
        <v>28</v>
      </c>
      <c r="C323" s="1">
        <v>11.3</v>
      </c>
      <c r="D323" s="1">
        <v>8.6999999999999993</v>
      </c>
      <c r="E323" s="1">
        <v>14.6</v>
      </c>
      <c r="F323" s="1">
        <v>11.3</v>
      </c>
      <c r="G323" s="1">
        <v>9.1</v>
      </c>
      <c r="H323" s="1">
        <v>13.9</v>
      </c>
      <c r="I323" s="1">
        <v>1.5</v>
      </c>
      <c r="J323" s="1">
        <v>0.8</v>
      </c>
      <c r="K323" s="1">
        <v>2.7</v>
      </c>
      <c r="L323" s="1">
        <f t="shared" ref="L323:N323" si="316">C323-F323</f>
        <v>0</v>
      </c>
      <c r="M323" s="1">
        <f t="shared" si="316"/>
        <v>-0.40000000000000036</v>
      </c>
      <c r="N323" s="1">
        <f t="shared" si="316"/>
        <v>0.69999999999999929</v>
      </c>
      <c r="O323" s="4" t="s">
        <v>405</v>
      </c>
      <c r="P323" s="4" t="s">
        <v>29</v>
      </c>
      <c r="Q323" s="4" t="s">
        <v>30</v>
      </c>
      <c r="R323" s="4" t="s">
        <v>37</v>
      </c>
      <c r="S323" s="4" t="s">
        <v>38</v>
      </c>
    </row>
    <row r="324" spans="1:19" ht="15.75" customHeight="1">
      <c r="A324" s="1" t="s">
        <v>406</v>
      </c>
      <c r="B324" s="3" t="s">
        <v>92</v>
      </c>
      <c r="C324" s="1">
        <v>11</v>
      </c>
      <c r="D324" s="1">
        <v>8.6999999999999993</v>
      </c>
      <c r="E324" s="1">
        <v>13.8</v>
      </c>
      <c r="F324" s="1">
        <v>11.3</v>
      </c>
      <c r="G324" s="1">
        <v>9</v>
      </c>
      <c r="H324" s="1">
        <v>14.2</v>
      </c>
      <c r="I324" s="1">
        <v>1.5</v>
      </c>
      <c r="J324" s="1">
        <v>0.7</v>
      </c>
      <c r="K324" s="1">
        <v>3</v>
      </c>
      <c r="L324" s="1">
        <f t="shared" ref="L324:N324" si="317">C324-F324</f>
        <v>-0.30000000000000071</v>
      </c>
      <c r="M324" s="1">
        <f t="shared" si="317"/>
        <v>-0.30000000000000071</v>
      </c>
      <c r="N324" s="1">
        <f t="shared" si="317"/>
        <v>-0.39999999999999858</v>
      </c>
      <c r="O324" s="4" t="s">
        <v>406</v>
      </c>
      <c r="P324" s="4" t="s">
        <v>93</v>
      </c>
      <c r="Q324" s="4" t="s">
        <v>21</v>
      </c>
      <c r="R324" s="4" t="s">
        <v>37</v>
      </c>
      <c r="S324" s="4" t="s">
        <v>38</v>
      </c>
    </row>
    <row r="325" spans="1:19" ht="15.75" customHeight="1">
      <c r="A325" s="1" t="s">
        <v>407</v>
      </c>
      <c r="B325" s="3" t="s">
        <v>28</v>
      </c>
      <c r="C325" s="1">
        <v>11</v>
      </c>
      <c r="D325" s="1">
        <v>8.6</v>
      </c>
      <c r="E325" s="1">
        <v>13.9</v>
      </c>
      <c r="F325" s="1">
        <v>12.1</v>
      </c>
      <c r="G325" s="1">
        <v>9.4</v>
      </c>
      <c r="H325" s="1">
        <v>15.4</v>
      </c>
      <c r="I325" s="1">
        <v>2</v>
      </c>
      <c r="J325" s="1">
        <v>1.1000000000000001</v>
      </c>
      <c r="K325" s="1">
        <v>3.7</v>
      </c>
      <c r="L325" s="1">
        <f t="shared" ref="L325:N325" si="318">C325-F325</f>
        <v>-1.0999999999999996</v>
      </c>
      <c r="M325" s="1">
        <f t="shared" si="318"/>
        <v>-0.80000000000000071</v>
      </c>
      <c r="N325" s="1">
        <f t="shared" si="318"/>
        <v>-1.5</v>
      </c>
      <c r="O325" s="4" t="s">
        <v>407</v>
      </c>
      <c r="P325" s="4" t="s">
        <v>159</v>
      </c>
      <c r="Q325" s="4" t="s">
        <v>30</v>
      </c>
      <c r="R325" s="4" t="s">
        <v>51</v>
      </c>
      <c r="S325" s="4" t="s">
        <v>38</v>
      </c>
    </row>
    <row r="326" spans="1:19" ht="15.75" customHeight="1">
      <c r="A326" s="1" t="s">
        <v>408</v>
      </c>
      <c r="B326" s="3" t="s">
        <v>65</v>
      </c>
      <c r="C326" s="1">
        <v>11.2</v>
      </c>
      <c r="D326" s="1">
        <v>8.6</v>
      </c>
      <c r="E326" s="1">
        <v>14.3</v>
      </c>
      <c r="F326" s="1">
        <v>15.8</v>
      </c>
      <c r="G326" s="1">
        <v>13.4</v>
      </c>
      <c r="H326" s="1">
        <v>18.7</v>
      </c>
      <c r="I326" s="1">
        <v>0.8</v>
      </c>
      <c r="J326" s="1">
        <v>0.4</v>
      </c>
      <c r="K326" s="1">
        <v>1.7</v>
      </c>
      <c r="L326" s="1">
        <f t="shared" ref="L326:N326" si="319">C326-F326</f>
        <v>-4.6000000000000014</v>
      </c>
      <c r="M326" s="1">
        <f t="shared" si="319"/>
        <v>-4.8000000000000007</v>
      </c>
      <c r="N326" s="1">
        <f t="shared" si="319"/>
        <v>-4.3999999999999986</v>
      </c>
      <c r="O326" s="4" t="s">
        <v>408</v>
      </c>
      <c r="P326" s="4" t="s">
        <v>66</v>
      </c>
      <c r="Q326" s="4" t="s">
        <v>47</v>
      </c>
      <c r="R326" s="4" t="s">
        <v>51</v>
      </c>
      <c r="S326" s="4" t="s">
        <v>71</v>
      </c>
    </row>
    <row r="327" spans="1:19" ht="15.75" customHeight="1">
      <c r="A327" s="1" t="s">
        <v>409</v>
      </c>
      <c r="B327" s="3" t="s">
        <v>73</v>
      </c>
      <c r="C327" s="1">
        <v>10.8</v>
      </c>
      <c r="D327" s="1">
        <v>8.5</v>
      </c>
      <c r="E327" s="1">
        <v>13.6</v>
      </c>
      <c r="F327" s="1">
        <v>9.6999999999999993</v>
      </c>
      <c r="G327" s="1">
        <v>7.8</v>
      </c>
      <c r="H327" s="1">
        <v>12</v>
      </c>
      <c r="I327" s="1">
        <v>1.4</v>
      </c>
      <c r="J327" s="1">
        <v>0.7</v>
      </c>
      <c r="K327" s="1">
        <v>2.5</v>
      </c>
      <c r="L327" s="1">
        <f t="shared" ref="L327:N327" si="320">C327-F327</f>
        <v>1.1000000000000014</v>
      </c>
      <c r="M327" s="1">
        <f t="shared" si="320"/>
        <v>0.70000000000000018</v>
      </c>
      <c r="N327" s="1">
        <f t="shared" si="320"/>
        <v>1.5999999999999996</v>
      </c>
      <c r="O327" s="4" t="s">
        <v>409</v>
      </c>
      <c r="P327" s="4" t="s">
        <v>73</v>
      </c>
      <c r="Q327" s="4" t="s">
        <v>21</v>
      </c>
      <c r="R327" s="4" t="s">
        <v>37</v>
      </c>
      <c r="S327" s="4" t="s">
        <v>38</v>
      </c>
    </row>
    <row r="328" spans="1:19" ht="15.75" customHeight="1">
      <c r="A328" s="1" t="s">
        <v>410</v>
      </c>
      <c r="B328" s="3" t="s">
        <v>28</v>
      </c>
      <c r="C328" s="1">
        <v>11.4</v>
      </c>
      <c r="D328" s="1">
        <v>8.5</v>
      </c>
      <c r="E328" s="1">
        <v>15</v>
      </c>
      <c r="F328" s="1">
        <v>10.4</v>
      </c>
      <c r="G328" s="1">
        <v>8.1</v>
      </c>
      <c r="H328" s="1">
        <v>13.2</v>
      </c>
      <c r="I328" s="1">
        <v>1.9</v>
      </c>
      <c r="J328" s="1">
        <v>0.9</v>
      </c>
      <c r="K328" s="1">
        <v>3.9</v>
      </c>
      <c r="L328" s="1">
        <f t="shared" ref="L328:N328" si="321">C328-F328</f>
        <v>1</v>
      </c>
      <c r="M328" s="1">
        <f t="shared" si="321"/>
        <v>0.40000000000000036</v>
      </c>
      <c r="N328" s="1">
        <f t="shared" si="321"/>
        <v>1.8000000000000007</v>
      </c>
      <c r="O328" s="4" t="s">
        <v>410</v>
      </c>
      <c r="P328" s="4" t="s">
        <v>29</v>
      </c>
      <c r="Q328" s="4" t="s">
        <v>30</v>
      </c>
      <c r="R328" s="4" t="s">
        <v>37</v>
      </c>
      <c r="S328" s="4" t="s">
        <v>38</v>
      </c>
    </row>
    <row r="329" spans="1:19" ht="15.75" customHeight="1">
      <c r="A329" s="1" t="s">
        <v>411</v>
      </c>
      <c r="B329" s="3" t="s">
        <v>28</v>
      </c>
      <c r="C329" s="1">
        <v>11.6</v>
      </c>
      <c r="D329" s="1">
        <v>8.4</v>
      </c>
      <c r="E329" s="1">
        <v>15.8</v>
      </c>
      <c r="F329" s="1">
        <v>10.6</v>
      </c>
      <c r="G329" s="1">
        <v>7.7</v>
      </c>
      <c r="H329" s="1">
        <v>14.3</v>
      </c>
      <c r="I329" s="1">
        <v>2.7</v>
      </c>
      <c r="J329" s="1">
        <v>1.3</v>
      </c>
      <c r="K329" s="1">
        <v>5.3</v>
      </c>
      <c r="L329" s="1">
        <f t="shared" ref="L329:N329" si="322">C329-F329</f>
        <v>1</v>
      </c>
      <c r="M329" s="1">
        <f t="shared" si="322"/>
        <v>0.70000000000000018</v>
      </c>
      <c r="N329" s="1">
        <f t="shared" si="322"/>
        <v>1.5</v>
      </c>
      <c r="O329" s="4" t="s">
        <v>411</v>
      </c>
      <c r="P329" s="4" t="s">
        <v>29</v>
      </c>
      <c r="Q329" s="4" t="s">
        <v>30</v>
      </c>
      <c r="R329" s="4" t="s">
        <v>51</v>
      </c>
      <c r="S329" s="4" t="s">
        <v>63</v>
      </c>
    </row>
    <row r="330" spans="1:19" ht="15.75" customHeight="1">
      <c r="A330" s="1" t="s">
        <v>412</v>
      </c>
      <c r="B330" s="3" t="s">
        <v>20</v>
      </c>
      <c r="C330" s="1">
        <v>11.1</v>
      </c>
      <c r="D330" s="1">
        <v>8.3000000000000007</v>
      </c>
      <c r="E330" s="1">
        <v>14.7</v>
      </c>
      <c r="F330" s="1">
        <v>13.1</v>
      </c>
      <c r="G330" s="1">
        <v>10.5</v>
      </c>
      <c r="H330" s="1">
        <v>16.100000000000001</v>
      </c>
      <c r="I330" s="1">
        <v>1.8</v>
      </c>
      <c r="J330" s="1">
        <v>0.8</v>
      </c>
      <c r="K330" s="1">
        <v>3.7</v>
      </c>
      <c r="L330" s="1">
        <f t="shared" ref="L330:N330" si="323">C330-F330</f>
        <v>-2</v>
      </c>
      <c r="M330" s="1">
        <f t="shared" si="323"/>
        <v>-2.1999999999999993</v>
      </c>
      <c r="N330" s="1">
        <f t="shared" si="323"/>
        <v>-1.4000000000000021</v>
      </c>
      <c r="O330" s="4" t="s">
        <v>412</v>
      </c>
      <c r="P330" s="4" t="s">
        <v>127</v>
      </c>
      <c r="Q330" s="4" t="s">
        <v>21</v>
      </c>
      <c r="R330" s="4" t="s">
        <v>309</v>
      </c>
      <c r="S330" s="4" t="s">
        <v>63</v>
      </c>
    </row>
    <row r="331" spans="1:19" ht="15.75" customHeight="1">
      <c r="A331" s="1" t="s">
        <v>413</v>
      </c>
      <c r="B331" s="3" t="s">
        <v>28</v>
      </c>
      <c r="C331" s="1">
        <v>11.1</v>
      </c>
      <c r="D331" s="1">
        <v>8.3000000000000007</v>
      </c>
      <c r="E331" s="1">
        <v>14.7</v>
      </c>
      <c r="F331" s="1">
        <v>9.1</v>
      </c>
      <c r="G331" s="1">
        <v>7.1</v>
      </c>
      <c r="H331" s="1">
        <v>11.8</v>
      </c>
      <c r="I331" s="1">
        <v>1.2</v>
      </c>
      <c r="J331" s="1">
        <v>0.5</v>
      </c>
      <c r="K331" s="1">
        <v>2.9</v>
      </c>
      <c r="L331" s="1">
        <f t="shared" ref="L331:N331" si="324">C331-F331</f>
        <v>2</v>
      </c>
      <c r="M331" s="1">
        <f t="shared" si="324"/>
        <v>1.2000000000000011</v>
      </c>
      <c r="N331" s="1">
        <f t="shared" si="324"/>
        <v>2.8999999999999986</v>
      </c>
      <c r="O331" s="4" t="s">
        <v>413</v>
      </c>
      <c r="P331" s="4" t="s">
        <v>29</v>
      </c>
      <c r="Q331" s="4" t="s">
        <v>30</v>
      </c>
      <c r="R331" s="4" t="s">
        <v>37</v>
      </c>
      <c r="S331" s="4" t="s">
        <v>38</v>
      </c>
    </row>
    <row r="332" spans="1:19" ht="15.75" customHeight="1">
      <c r="A332" s="1" t="s">
        <v>414</v>
      </c>
      <c r="B332" s="3" t="s">
        <v>20</v>
      </c>
      <c r="C332" s="1">
        <v>10.5</v>
      </c>
      <c r="D332" s="1">
        <v>8.1999999999999993</v>
      </c>
      <c r="E332" s="1">
        <v>13.5</v>
      </c>
      <c r="F332" s="1">
        <v>9.6999999999999993</v>
      </c>
      <c r="G332" s="1">
        <v>7.7</v>
      </c>
      <c r="H332" s="1">
        <v>12.2</v>
      </c>
      <c r="I332" s="1">
        <v>1.2</v>
      </c>
      <c r="J332" s="1">
        <v>0.6</v>
      </c>
      <c r="K332" s="1">
        <v>2.7</v>
      </c>
      <c r="L332" s="1">
        <f t="shared" ref="L332:N332" si="325">C332-F332</f>
        <v>0.80000000000000071</v>
      </c>
      <c r="M332" s="1">
        <f t="shared" si="325"/>
        <v>0.49999999999999911</v>
      </c>
      <c r="N332" s="1">
        <f t="shared" si="325"/>
        <v>1.3000000000000007</v>
      </c>
      <c r="O332" s="4" t="s">
        <v>414</v>
      </c>
      <c r="P332" s="4" t="s">
        <v>80</v>
      </c>
      <c r="Q332" s="4" t="s">
        <v>21</v>
      </c>
      <c r="R332" s="4" t="s">
        <v>51</v>
      </c>
      <c r="S332" s="4" t="s">
        <v>63</v>
      </c>
    </row>
    <row r="333" spans="1:19" ht="15.75" customHeight="1">
      <c r="A333" s="1" t="s">
        <v>415</v>
      </c>
      <c r="B333" s="3" t="s">
        <v>25</v>
      </c>
      <c r="C333" s="1">
        <v>10.9</v>
      </c>
      <c r="D333" s="1">
        <v>8.1999999999999993</v>
      </c>
      <c r="E333" s="1">
        <v>14.5</v>
      </c>
      <c r="F333" s="1">
        <v>11.8</v>
      </c>
      <c r="G333" s="1">
        <v>9.5</v>
      </c>
      <c r="H333" s="1">
        <v>14.6</v>
      </c>
      <c r="I333" s="1">
        <v>2</v>
      </c>
      <c r="J333" s="1">
        <v>1</v>
      </c>
      <c r="K333" s="1">
        <v>3.7</v>
      </c>
      <c r="L333" s="1">
        <f t="shared" ref="L333:N333" si="326">C333-F333</f>
        <v>-0.90000000000000036</v>
      </c>
      <c r="M333" s="1">
        <f t="shared" si="326"/>
        <v>-1.3000000000000007</v>
      </c>
      <c r="N333" s="1">
        <f t="shared" si="326"/>
        <v>-9.9999999999999645E-2</v>
      </c>
      <c r="O333" s="4" t="s">
        <v>415</v>
      </c>
      <c r="P333" s="4" t="s">
        <v>26</v>
      </c>
      <c r="Q333" s="4" t="s">
        <v>21</v>
      </c>
      <c r="R333" s="4" t="s">
        <v>31</v>
      </c>
      <c r="S333" s="4" t="s">
        <v>63</v>
      </c>
    </row>
    <row r="334" spans="1:19" ht="15.75" customHeight="1">
      <c r="A334" s="1" t="s">
        <v>416</v>
      </c>
      <c r="B334" s="3" t="s">
        <v>28</v>
      </c>
      <c r="C334" s="1">
        <v>10.7</v>
      </c>
      <c r="D334" s="1">
        <v>8.1</v>
      </c>
      <c r="E334" s="1">
        <v>14</v>
      </c>
      <c r="F334" s="1">
        <v>10.3</v>
      </c>
      <c r="G334" s="1">
        <v>8.1</v>
      </c>
      <c r="H334" s="1">
        <v>13.1</v>
      </c>
      <c r="I334" s="1">
        <v>2</v>
      </c>
      <c r="J334" s="1">
        <v>1</v>
      </c>
      <c r="K334" s="1">
        <v>3.8</v>
      </c>
      <c r="L334" s="1">
        <f t="shared" ref="L334:N334" si="327">C334-F334</f>
        <v>0.39999999999999858</v>
      </c>
      <c r="M334" s="1">
        <f t="shared" si="327"/>
        <v>0</v>
      </c>
      <c r="N334" s="1">
        <f t="shared" si="327"/>
        <v>0.90000000000000036</v>
      </c>
      <c r="O334" s="4" t="s">
        <v>416</v>
      </c>
      <c r="P334" s="4" t="s">
        <v>29</v>
      </c>
      <c r="Q334" s="4" t="s">
        <v>30</v>
      </c>
      <c r="R334" s="4" t="s">
        <v>51</v>
      </c>
      <c r="S334" s="4" t="s">
        <v>63</v>
      </c>
    </row>
    <row r="335" spans="1:19" ht="15.75" customHeight="1">
      <c r="A335" s="1" t="s">
        <v>417</v>
      </c>
      <c r="B335" s="3" t="s">
        <v>45</v>
      </c>
      <c r="C335" s="1">
        <v>11.3</v>
      </c>
      <c r="D335" s="1">
        <v>8</v>
      </c>
      <c r="E335" s="1">
        <v>15.7</v>
      </c>
      <c r="F335" s="1">
        <v>16.399999999999999</v>
      </c>
      <c r="G335" s="1">
        <v>13.1</v>
      </c>
      <c r="H335" s="1">
        <v>20.399999999999999</v>
      </c>
      <c r="I335" s="1">
        <v>2.4</v>
      </c>
      <c r="J335" s="1">
        <v>1.2</v>
      </c>
      <c r="K335" s="1">
        <v>4.7</v>
      </c>
      <c r="L335" s="1">
        <f t="shared" ref="L335:N335" si="328">C335-F335</f>
        <v>-5.0999999999999979</v>
      </c>
      <c r="M335" s="1">
        <f t="shared" si="328"/>
        <v>-5.0999999999999996</v>
      </c>
      <c r="N335" s="1">
        <f t="shared" si="328"/>
        <v>-4.6999999999999993</v>
      </c>
      <c r="O335" s="4" t="s">
        <v>417</v>
      </c>
      <c r="P335" s="4" t="s">
        <v>46</v>
      </c>
      <c r="Q335" s="4" t="s">
        <v>47</v>
      </c>
      <c r="R335" s="4" t="s">
        <v>51</v>
      </c>
      <c r="S335" s="4" t="s">
        <v>63</v>
      </c>
    </row>
    <row r="336" spans="1:19" ht="15.75" customHeight="1">
      <c r="A336" s="1" t="s">
        <v>418</v>
      </c>
      <c r="B336" s="3" t="s">
        <v>73</v>
      </c>
      <c r="C336" s="1">
        <v>10.3</v>
      </c>
      <c r="D336" s="1">
        <v>8</v>
      </c>
      <c r="E336" s="1">
        <v>13.2</v>
      </c>
      <c r="F336" s="1">
        <v>10.4</v>
      </c>
      <c r="G336" s="1">
        <v>8.6</v>
      </c>
      <c r="H336" s="1">
        <v>12.5</v>
      </c>
      <c r="I336" s="1">
        <v>1.9</v>
      </c>
      <c r="J336" s="1">
        <v>1.2</v>
      </c>
      <c r="K336" s="1">
        <v>3.1</v>
      </c>
      <c r="L336" s="1">
        <f t="shared" ref="L336:N336" si="329">C336-F336</f>
        <v>-9.9999999999999645E-2</v>
      </c>
      <c r="M336" s="1">
        <f t="shared" si="329"/>
        <v>-0.59999999999999964</v>
      </c>
      <c r="N336" s="1">
        <f t="shared" si="329"/>
        <v>0.69999999999999929</v>
      </c>
      <c r="O336" s="4" t="s">
        <v>418</v>
      </c>
      <c r="P336" s="4" t="s">
        <v>73</v>
      </c>
      <c r="Q336" s="4" t="s">
        <v>21</v>
      </c>
      <c r="R336" s="4" t="s">
        <v>31</v>
      </c>
      <c r="S336" s="4" t="s">
        <v>32</v>
      </c>
    </row>
    <row r="337" spans="1:19" ht="15.75" customHeight="1">
      <c r="A337" s="1" t="s">
        <v>419</v>
      </c>
      <c r="B337" s="3" t="s">
        <v>28</v>
      </c>
      <c r="C337" s="1">
        <v>10.6</v>
      </c>
      <c r="D337" s="1">
        <v>8</v>
      </c>
      <c r="E337" s="1">
        <v>13.9</v>
      </c>
      <c r="F337" s="1">
        <v>10.9</v>
      </c>
      <c r="G337" s="1">
        <v>8.9</v>
      </c>
      <c r="H337" s="1">
        <v>13.3</v>
      </c>
      <c r="I337" s="1">
        <v>1.5</v>
      </c>
      <c r="J337" s="1">
        <v>0.8</v>
      </c>
      <c r="K337" s="1">
        <v>2.9</v>
      </c>
      <c r="L337" s="1">
        <f t="shared" ref="L337:N337" si="330">C337-F337</f>
        <v>-0.30000000000000071</v>
      </c>
      <c r="M337" s="1">
        <f t="shared" si="330"/>
        <v>-0.90000000000000036</v>
      </c>
      <c r="N337" s="1">
        <f t="shared" si="330"/>
        <v>0.59999999999999964</v>
      </c>
      <c r="O337" s="4" t="s">
        <v>419</v>
      </c>
      <c r="P337" s="4" t="s">
        <v>159</v>
      </c>
      <c r="Q337" s="4" t="s">
        <v>30</v>
      </c>
      <c r="R337" s="4" t="s">
        <v>37</v>
      </c>
      <c r="S337" s="4" t="s">
        <v>38</v>
      </c>
    </row>
    <row r="338" spans="1:19" ht="15.75" customHeight="1">
      <c r="A338" s="1" t="s">
        <v>420</v>
      </c>
      <c r="B338" s="3" t="s">
        <v>20</v>
      </c>
      <c r="C338" s="1">
        <v>10.4</v>
      </c>
      <c r="D338" s="1">
        <v>7.9</v>
      </c>
      <c r="E338" s="1">
        <v>13.7</v>
      </c>
      <c r="F338" s="1">
        <v>12.7</v>
      </c>
      <c r="G338" s="1">
        <v>9.9</v>
      </c>
      <c r="H338" s="1">
        <v>16.2</v>
      </c>
      <c r="I338" s="1">
        <v>2</v>
      </c>
      <c r="J338" s="1">
        <v>1</v>
      </c>
      <c r="K338" s="1">
        <v>4.2</v>
      </c>
      <c r="L338" s="1">
        <f t="shared" ref="L338:N338" si="331">C338-F338</f>
        <v>-2.2999999999999989</v>
      </c>
      <c r="M338" s="1">
        <f t="shared" si="331"/>
        <v>-2</v>
      </c>
      <c r="N338" s="1">
        <f t="shared" si="331"/>
        <v>-2.5</v>
      </c>
      <c r="O338" s="4" t="s">
        <v>420</v>
      </c>
      <c r="P338" s="4" t="s">
        <v>186</v>
      </c>
      <c r="Q338" s="4" t="s">
        <v>21</v>
      </c>
      <c r="R338" s="4" t="s">
        <v>37</v>
      </c>
      <c r="S338" s="4" t="s">
        <v>63</v>
      </c>
    </row>
    <row r="339" spans="1:19" ht="15.75" customHeight="1">
      <c r="A339" s="1" t="s">
        <v>421</v>
      </c>
      <c r="B339" s="3" t="s">
        <v>49</v>
      </c>
      <c r="C339" s="1">
        <v>10.5</v>
      </c>
      <c r="D339" s="1">
        <v>7.9</v>
      </c>
      <c r="E339" s="1">
        <v>13.9</v>
      </c>
      <c r="F339" s="1">
        <v>11.9</v>
      </c>
      <c r="G339" s="1">
        <v>9.6</v>
      </c>
      <c r="H339" s="1">
        <v>14.8</v>
      </c>
      <c r="I339" s="1">
        <v>1.7</v>
      </c>
      <c r="J339" s="1">
        <v>0.9</v>
      </c>
      <c r="K339" s="1">
        <v>3.2</v>
      </c>
      <c r="L339" s="1">
        <f t="shared" ref="L339:N339" si="332">C339-F339</f>
        <v>-1.4000000000000004</v>
      </c>
      <c r="M339" s="1">
        <f t="shared" si="332"/>
        <v>-1.6999999999999993</v>
      </c>
      <c r="N339" s="1">
        <f t="shared" si="332"/>
        <v>-0.90000000000000036</v>
      </c>
      <c r="O339" s="4" t="s">
        <v>421</v>
      </c>
      <c r="P339" s="4" t="s">
        <v>114</v>
      </c>
      <c r="Q339" s="4" t="s">
        <v>30</v>
      </c>
      <c r="R339" s="4" t="s">
        <v>37</v>
      </c>
      <c r="S339" s="4" t="s">
        <v>38</v>
      </c>
    </row>
    <row r="340" spans="1:19" ht="15.75" customHeight="1">
      <c r="A340" s="1" t="s">
        <v>422</v>
      </c>
      <c r="B340" s="3" t="s">
        <v>49</v>
      </c>
      <c r="C340" s="1">
        <v>10.199999999999999</v>
      </c>
      <c r="D340" s="1">
        <v>7.8</v>
      </c>
      <c r="E340" s="1">
        <v>13.2</v>
      </c>
      <c r="F340" s="1">
        <v>11.4</v>
      </c>
      <c r="G340" s="1">
        <v>8.9</v>
      </c>
      <c r="H340" s="1">
        <v>14.4</v>
      </c>
      <c r="I340" s="1">
        <v>0.9</v>
      </c>
      <c r="J340" s="1">
        <v>0.4</v>
      </c>
      <c r="K340" s="1">
        <v>2.4</v>
      </c>
      <c r="L340" s="1">
        <f t="shared" ref="L340:N340" si="333">C340-F340</f>
        <v>-1.2000000000000011</v>
      </c>
      <c r="M340" s="1">
        <f t="shared" si="333"/>
        <v>-1.1000000000000005</v>
      </c>
      <c r="N340" s="1">
        <f t="shared" si="333"/>
        <v>-1.2000000000000011</v>
      </c>
      <c r="O340" s="4" t="s">
        <v>422</v>
      </c>
      <c r="P340" s="4" t="s">
        <v>68</v>
      </c>
      <c r="Q340" s="4" t="s">
        <v>30</v>
      </c>
      <c r="R340" s="4" t="s">
        <v>309</v>
      </c>
      <c r="S340" s="4" t="s">
        <v>71</v>
      </c>
    </row>
    <row r="341" spans="1:19" ht="15.75" customHeight="1">
      <c r="A341" s="1" t="s">
        <v>423</v>
      </c>
      <c r="B341" s="3" t="s">
        <v>25</v>
      </c>
      <c r="C341" s="1">
        <v>10.199999999999999</v>
      </c>
      <c r="D341" s="1">
        <v>7.7</v>
      </c>
      <c r="E341" s="1">
        <v>13.4</v>
      </c>
      <c r="F341" s="1">
        <v>12</v>
      </c>
      <c r="G341" s="1">
        <v>9.6</v>
      </c>
      <c r="H341" s="1">
        <v>14.8</v>
      </c>
      <c r="I341" s="1">
        <v>4.2</v>
      </c>
      <c r="J341" s="1">
        <v>2.7</v>
      </c>
      <c r="K341" s="1">
        <v>6.5</v>
      </c>
      <c r="L341" s="1">
        <f t="shared" ref="L341:N341" si="334">C341-F341</f>
        <v>-1.8000000000000007</v>
      </c>
      <c r="M341" s="1">
        <f t="shared" si="334"/>
        <v>-1.8999999999999995</v>
      </c>
      <c r="N341" s="1">
        <f t="shared" si="334"/>
        <v>-1.4000000000000004</v>
      </c>
      <c r="O341" s="4" t="s">
        <v>423</v>
      </c>
      <c r="P341" s="4" t="s">
        <v>130</v>
      </c>
      <c r="Q341" s="4" t="s">
        <v>21</v>
      </c>
      <c r="R341" s="4" t="s">
        <v>51</v>
      </c>
      <c r="S341" s="4" t="s">
        <v>32</v>
      </c>
    </row>
    <row r="342" spans="1:19" ht="15.75" customHeight="1">
      <c r="A342" s="1" t="s">
        <v>424</v>
      </c>
      <c r="B342" s="3" t="s">
        <v>20</v>
      </c>
      <c r="C342" s="1">
        <v>10</v>
      </c>
      <c r="D342" s="1">
        <v>7.6</v>
      </c>
      <c r="E342" s="1">
        <v>13</v>
      </c>
      <c r="F342" s="1">
        <v>13.1</v>
      </c>
      <c r="G342" s="1">
        <v>10.6</v>
      </c>
      <c r="H342" s="1">
        <v>16</v>
      </c>
      <c r="I342" s="1">
        <v>1.4</v>
      </c>
      <c r="J342" s="1">
        <v>0.6</v>
      </c>
      <c r="K342" s="1">
        <v>3.1</v>
      </c>
      <c r="L342" s="1">
        <f t="shared" ref="L342:N342" si="335">C342-F342</f>
        <v>-3.0999999999999996</v>
      </c>
      <c r="M342" s="1">
        <f t="shared" si="335"/>
        <v>-3</v>
      </c>
      <c r="N342" s="1">
        <f t="shared" si="335"/>
        <v>-3</v>
      </c>
      <c r="O342" s="4" t="s">
        <v>424</v>
      </c>
      <c r="P342" s="4" t="s">
        <v>110</v>
      </c>
      <c r="Q342" s="4" t="s">
        <v>21</v>
      </c>
      <c r="R342" s="4" t="s">
        <v>37</v>
      </c>
      <c r="S342" s="4" t="s">
        <v>63</v>
      </c>
    </row>
    <row r="343" spans="1:19" ht="15.75" customHeight="1">
      <c r="A343" s="1" t="s">
        <v>425</v>
      </c>
      <c r="B343" s="3" t="s">
        <v>25</v>
      </c>
      <c r="C343" s="1">
        <v>9.8000000000000007</v>
      </c>
      <c r="D343" s="1">
        <v>7.6</v>
      </c>
      <c r="E343" s="1">
        <v>12.6</v>
      </c>
      <c r="F343" s="1">
        <v>12.1</v>
      </c>
      <c r="G343" s="1">
        <v>10.1</v>
      </c>
      <c r="H343" s="1">
        <v>14.3</v>
      </c>
      <c r="I343" s="1">
        <v>1.3</v>
      </c>
      <c r="J343" s="1">
        <v>0.7</v>
      </c>
      <c r="K343" s="1">
        <v>2.2999999999999998</v>
      </c>
      <c r="L343" s="1">
        <f t="shared" ref="L343:N343" si="336">C343-F343</f>
        <v>-2.2999999999999989</v>
      </c>
      <c r="M343" s="1">
        <f t="shared" si="336"/>
        <v>-2.5</v>
      </c>
      <c r="N343" s="1">
        <f t="shared" si="336"/>
        <v>-1.7000000000000011</v>
      </c>
      <c r="O343" s="4" t="s">
        <v>425</v>
      </c>
      <c r="P343" s="4" t="s">
        <v>59</v>
      </c>
      <c r="Q343" s="4" t="s">
        <v>21</v>
      </c>
      <c r="R343" s="4" t="s">
        <v>31</v>
      </c>
      <c r="S343" s="4" t="s">
        <v>32</v>
      </c>
    </row>
    <row r="344" spans="1:19" ht="15.75" customHeight="1">
      <c r="A344" s="1" t="s">
        <v>426</v>
      </c>
      <c r="B344" s="3" t="s">
        <v>25</v>
      </c>
      <c r="C344" s="1">
        <v>9.9</v>
      </c>
      <c r="D344" s="1">
        <v>7.4</v>
      </c>
      <c r="E344" s="1">
        <v>13.1</v>
      </c>
      <c r="F344" s="1">
        <v>14.4</v>
      </c>
      <c r="G344" s="1">
        <v>11.3</v>
      </c>
      <c r="H344" s="1">
        <v>18</v>
      </c>
      <c r="I344" s="1">
        <v>0.9</v>
      </c>
      <c r="J344" s="1">
        <v>0.3</v>
      </c>
      <c r="K344" s="1">
        <v>2.8</v>
      </c>
      <c r="L344" s="1">
        <f t="shared" ref="L344:N344" si="337">C344-F344</f>
        <v>-4.5</v>
      </c>
      <c r="M344" s="1">
        <f t="shared" si="337"/>
        <v>-3.9000000000000004</v>
      </c>
      <c r="N344" s="1">
        <f t="shared" si="337"/>
        <v>-4.9000000000000004</v>
      </c>
      <c r="O344" s="4" t="s">
        <v>426</v>
      </c>
      <c r="P344" s="4" t="s">
        <v>105</v>
      </c>
      <c r="Q344" s="4" t="s">
        <v>21</v>
      </c>
      <c r="R344" s="4" t="s">
        <v>51</v>
      </c>
      <c r="S344" s="4" t="s">
        <v>32</v>
      </c>
    </row>
    <row r="345" spans="1:19" ht="15.75" customHeight="1">
      <c r="A345" s="1" t="s">
        <v>427</v>
      </c>
      <c r="B345" s="3" t="s">
        <v>20</v>
      </c>
      <c r="C345" s="1">
        <v>9.8000000000000007</v>
      </c>
      <c r="D345" s="1">
        <v>7.3</v>
      </c>
      <c r="E345" s="1">
        <v>13</v>
      </c>
      <c r="F345" s="1">
        <v>12.2</v>
      </c>
      <c r="G345" s="1">
        <v>9.8000000000000007</v>
      </c>
      <c r="H345" s="1">
        <v>14.9</v>
      </c>
      <c r="I345" s="1">
        <v>1</v>
      </c>
      <c r="J345" s="1">
        <v>0.4</v>
      </c>
      <c r="K345" s="1">
        <v>2.2999999999999998</v>
      </c>
      <c r="L345" s="1">
        <f t="shared" ref="L345:N345" si="338">C345-F345</f>
        <v>-2.3999999999999986</v>
      </c>
      <c r="M345" s="1">
        <f t="shared" si="338"/>
        <v>-2.5000000000000009</v>
      </c>
      <c r="N345" s="1">
        <f t="shared" si="338"/>
        <v>-1.9000000000000004</v>
      </c>
      <c r="O345" s="4" t="s">
        <v>427</v>
      </c>
      <c r="P345" s="4" t="s">
        <v>175</v>
      </c>
      <c r="Q345" s="4" t="s">
        <v>21</v>
      </c>
      <c r="R345" s="4" t="s">
        <v>51</v>
      </c>
      <c r="S345" s="4" t="s">
        <v>63</v>
      </c>
    </row>
    <row r="346" spans="1:19" ht="15.75" customHeight="1">
      <c r="A346" s="1" t="s">
        <v>428</v>
      </c>
      <c r="B346" s="3" t="s">
        <v>65</v>
      </c>
      <c r="C346" s="1">
        <v>9.6999999999999993</v>
      </c>
      <c r="D346" s="1">
        <v>7.2</v>
      </c>
      <c r="E346" s="1">
        <v>12.9</v>
      </c>
      <c r="F346" s="1">
        <v>14</v>
      </c>
      <c r="G346" s="1">
        <v>11.7</v>
      </c>
      <c r="H346" s="1">
        <v>16.7</v>
      </c>
      <c r="I346" s="1">
        <v>0.5</v>
      </c>
      <c r="J346" s="1">
        <v>0.2</v>
      </c>
      <c r="K346" s="1">
        <v>1.7</v>
      </c>
      <c r="L346" s="1">
        <f t="shared" ref="L346:N346" si="339">C346-F346</f>
        <v>-4.3000000000000007</v>
      </c>
      <c r="M346" s="1">
        <f t="shared" si="339"/>
        <v>-4.4999999999999991</v>
      </c>
      <c r="N346" s="1">
        <f t="shared" si="339"/>
        <v>-3.7999999999999989</v>
      </c>
      <c r="O346" s="4" t="s">
        <v>428</v>
      </c>
      <c r="P346" s="4" t="s">
        <v>108</v>
      </c>
      <c r="Q346" s="4" t="s">
        <v>47</v>
      </c>
      <c r="R346" s="4" t="s">
        <v>37</v>
      </c>
      <c r="S346" s="4" t="s">
        <v>38</v>
      </c>
    </row>
    <row r="347" spans="1:19" ht="15.75" customHeight="1">
      <c r="A347" s="1" t="s">
        <v>429</v>
      </c>
      <c r="B347" s="3" t="s">
        <v>25</v>
      </c>
      <c r="C347" s="1">
        <v>9.3000000000000007</v>
      </c>
      <c r="D347" s="1">
        <v>6.9</v>
      </c>
      <c r="E347" s="1">
        <v>12.6</v>
      </c>
      <c r="F347" s="1">
        <v>15.2</v>
      </c>
      <c r="G347" s="1">
        <v>12.7</v>
      </c>
      <c r="H347" s="1">
        <v>18.2</v>
      </c>
      <c r="I347" s="1">
        <v>1.6</v>
      </c>
      <c r="J347" s="1">
        <v>0.9</v>
      </c>
      <c r="K347" s="1">
        <v>3</v>
      </c>
      <c r="L347" s="1">
        <f t="shared" ref="L347:N347" si="340">C347-F347</f>
        <v>-5.8999999999999986</v>
      </c>
      <c r="M347" s="1">
        <f t="shared" si="340"/>
        <v>-5.7999999999999989</v>
      </c>
      <c r="N347" s="1">
        <f t="shared" si="340"/>
        <v>-5.6</v>
      </c>
      <c r="O347" s="4" t="s">
        <v>429</v>
      </c>
      <c r="P347" s="4" t="s">
        <v>130</v>
      </c>
      <c r="Q347" s="4" t="s">
        <v>21</v>
      </c>
      <c r="R347" s="4" t="s">
        <v>37</v>
      </c>
      <c r="S347" s="4" t="s">
        <v>38</v>
      </c>
    </row>
    <row r="348" spans="1:19" ht="15.75" customHeight="1">
      <c r="A348" s="1" t="s">
        <v>430</v>
      </c>
      <c r="B348" s="3" t="s">
        <v>55</v>
      </c>
      <c r="C348" s="1">
        <v>13.3</v>
      </c>
      <c r="D348" s="1">
        <v>5.4</v>
      </c>
      <c r="E348" s="1">
        <v>29.4</v>
      </c>
      <c r="F348" s="1">
        <v>34.200000000000003</v>
      </c>
      <c r="G348" s="1">
        <v>23.2</v>
      </c>
      <c r="H348" s="1">
        <v>47.1</v>
      </c>
      <c r="I348" s="1">
        <v>0</v>
      </c>
      <c r="J348" s="1" t="s">
        <v>161</v>
      </c>
      <c r="K348" s="1" t="s">
        <v>161</v>
      </c>
      <c r="L348" s="1">
        <f t="shared" ref="L348:N348" si="341">C348-F348</f>
        <v>-20.900000000000002</v>
      </c>
      <c r="M348" s="1">
        <f t="shared" si="341"/>
        <v>-17.799999999999997</v>
      </c>
      <c r="N348" s="1">
        <f t="shared" si="341"/>
        <v>-17.700000000000003</v>
      </c>
      <c r="O348" s="4" t="s">
        <v>430</v>
      </c>
      <c r="P348" s="4" t="s">
        <v>56</v>
      </c>
      <c r="Q348" s="4" t="s">
        <v>36</v>
      </c>
      <c r="R348" s="4" t="s">
        <v>162</v>
      </c>
      <c r="S348" s="4" t="s">
        <v>71</v>
      </c>
    </row>
    <row r="349" spans="1:19" ht="15.75" customHeight="1">
      <c r="A349" s="1" t="s">
        <v>431</v>
      </c>
      <c r="B349" s="3" t="s">
        <v>45</v>
      </c>
      <c r="C349" s="1">
        <v>8.1</v>
      </c>
      <c r="D349" s="1">
        <v>5.4</v>
      </c>
      <c r="E349" s="1">
        <v>12.1</v>
      </c>
      <c r="F349" s="1">
        <v>10</v>
      </c>
      <c r="G349" s="1">
        <v>7.6</v>
      </c>
      <c r="H349" s="1">
        <v>13.2</v>
      </c>
      <c r="I349" s="1">
        <v>1.2</v>
      </c>
      <c r="J349" s="1">
        <v>0.5</v>
      </c>
      <c r="K349" s="1">
        <v>2.7</v>
      </c>
      <c r="L349" s="1">
        <f t="shared" ref="L349:N349" si="342">C349-F349</f>
        <v>-1.9000000000000004</v>
      </c>
      <c r="M349" s="1">
        <f t="shared" si="342"/>
        <v>-2.1999999999999993</v>
      </c>
      <c r="N349" s="1">
        <f t="shared" si="342"/>
        <v>-1.0999999999999996</v>
      </c>
      <c r="O349" s="4" t="s">
        <v>431</v>
      </c>
      <c r="P349" s="4" t="s">
        <v>46</v>
      </c>
      <c r="Q349" s="4" t="s">
        <v>47</v>
      </c>
      <c r="R349" s="4" t="s">
        <v>162</v>
      </c>
      <c r="S349" s="4" t="s">
        <v>38</v>
      </c>
    </row>
    <row r="350" spans="1:19" ht="15.75" customHeight="1">
      <c r="A350" s="1" t="s">
        <v>432</v>
      </c>
      <c r="B350" s="3" t="s">
        <v>55</v>
      </c>
      <c r="C350" s="1">
        <v>13.6</v>
      </c>
      <c r="D350" s="1">
        <v>5</v>
      </c>
      <c r="E350" s="1">
        <v>31.7</v>
      </c>
      <c r="F350" s="1">
        <v>30.6</v>
      </c>
      <c r="G350" s="1">
        <v>19.899999999999999</v>
      </c>
      <c r="H350" s="1">
        <v>43.9</v>
      </c>
      <c r="I350" s="1">
        <v>4.3</v>
      </c>
      <c r="J350" s="1">
        <v>1.2</v>
      </c>
      <c r="K350" s="1">
        <v>14.4</v>
      </c>
      <c r="L350" s="1">
        <f t="shared" ref="L350:N350" si="343">C350-F350</f>
        <v>-17</v>
      </c>
      <c r="M350" s="1">
        <f t="shared" si="343"/>
        <v>-14.899999999999999</v>
      </c>
      <c r="N350" s="1">
        <f t="shared" si="343"/>
        <v>-12.2</v>
      </c>
      <c r="O350" s="4" t="s">
        <v>432</v>
      </c>
      <c r="P350" s="4" t="s">
        <v>56</v>
      </c>
      <c r="Q350" s="4" t="s">
        <v>36</v>
      </c>
      <c r="R350" s="4" t="s">
        <v>162</v>
      </c>
      <c r="S350" s="4" t="s">
        <v>71</v>
      </c>
    </row>
    <row r="351" spans="1:19" ht="15.75" customHeight="1">
      <c r="B351" s="3"/>
      <c r="O351" s="3"/>
      <c r="P351" s="3"/>
      <c r="Q351" s="3"/>
      <c r="R351" s="3"/>
      <c r="S351" s="3"/>
    </row>
    <row r="352" spans="1:19" ht="15.75" customHeight="1">
      <c r="B352" s="3"/>
      <c r="O352" s="3"/>
      <c r="P352" s="3"/>
      <c r="Q352" s="3"/>
      <c r="R352" s="3"/>
      <c r="S352" s="3"/>
    </row>
    <row r="353" spans="2:19" ht="15.75" customHeight="1">
      <c r="B353" s="3"/>
      <c r="O353" s="3"/>
      <c r="P353" s="3"/>
      <c r="Q353" s="3"/>
      <c r="R353" s="3"/>
      <c r="S353" s="3"/>
    </row>
    <row r="354" spans="2:19" ht="15.75" customHeight="1">
      <c r="B354" s="3"/>
      <c r="O354" s="3"/>
      <c r="P354" s="3"/>
      <c r="Q354" s="3"/>
      <c r="R354" s="3"/>
      <c r="S354" s="3"/>
    </row>
    <row r="355" spans="2:19" ht="15.75" customHeight="1">
      <c r="B355" s="3"/>
      <c r="O355" s="4"/>
      <c r="P355" s="3"/>
      <c r="Q355" s="3"/>
      <c r="R355" s="3"/>
      <c r="S355" s="3"/>
    </row>
    <row r="356" spans="2:19" ht="15.75" customHeight="1">
      <c r="B356" s="3"/>
      <c r="O356" s="4"/>
      <c r="P356" s="3"/>
      <c r="Q356" s="3"/>
      <c r="R356" s="3"/>
      <c r="S356" s="3"/>
    </row>
    <row r="357" spans="2:19" ht="15.75" customHeight="1">
      <c r="B357" s="3"/>
      <c r="O357" s="3"/>
      <c r="P357" s="3"/>
      <c r="Q357" s="3"/>
      <c r="R357" s="3"/>
      <c r="S357" s="3"/>
    </row>
    <row r="358" spans="2:19" ht="15.75" customHeight="1">
      <c r="B358" s="3"/>
      <c r="O358" s="3"/>
      <c r="P358" s="3"/>
      <c r="Q358" s="3"/>
      <c r="R358" s="3"/>
      <c r="S358" s="3"/>
    </row>
    <row r="359" spans="2:19" ht="15.75" customHeight="1">
      <c r="B359" s="3"/>
      <c r="O359" s="8"/>
      <c r="P359" s="4"/>
      <c r="Q359" s="4"/>
      <c r="R359" s="4"/>
      <c r="S359" s="4"/>
    </row>
    <row r="360" spans="2:19" ht="15.75" customHeight="1">
      <c r="B360" s="3"/>
      <c r="O360" s="8"/>
      <c r="P360" s="4"/>
      <c r="Q360" s="4"/>
      <c r="R360" s="4"/>
      <c r="S360" s="4"/>
    </row>
    <row r="361" spans="2:19" ht="15.75" customHeight="1">
      <c r="B361" s="3"/>
      <c r="O361" s="8"/>
      <c r="P361" s="4"/>
      <c r="Q361" s="4"/>
      <c r="R361" s="4"/>
      <c r="S361" s="4"/>
    </row>
    <row r="362" spans="2:19" ht="15.75" customHeight="1">
      <c r="B362" s="3"/>
      <c r="O362" s="3"/>
      <c r="P362" s="3"/>
      <c r="Q362" s="3"/>
      <c r="R362" s="3"/>
      <c r="S362" s="3"/>
    </row>
    <row r="363" spans="2:19" ht="15.75" customHeight="1">
      <c r="B363" s="3"/>
      <c r="O363" s="3"/>
      <c r="P363" s="3"/>
      <c r="Q363" s="3"/>
      <c r="R363" s="3"/>
      <c r="S363" s="3"/>
    </row>
    <row r="364" spans="2:19" ht="15.75" customHeight="1">
      <c r="B364" s="3"/>
      <c r="O364" s="3"/>
      <c r="P364" s="3"/>
      <c r="Q364" s="3"/>
      <c r="R364" s="3"/>
      <c r="S364" s="3"/>
    </row>
    <row r="365" spans="2:19" ht="15.75" customHeight="1">
      <c r="B365" s="3"/>
      <c r="O365" s="3"/>
      <c r="P365" s="3"/>
      <c r="Q365" s="3"/>
      <c r="R365" s="3"/>
      <c r="S365" s="3"/>
    </row>
    <row r="366" spans="2:19" ht="15.75" customHeight="1">
      <c r="B366" s="3"/>
      <c r="O366" s="3"/>
      <c r="P366" s="3"/>
      <c r="Q366" s="3"/>
      <c r="R366" s="3"/>
      <c r="S366" s="3"/>
    </row>
    <row r="367" spans="2:19" ht="15.75" customHeight="1">
      <c r="B367" s="3"/>
      <c r="O367" s="3"/>
      <c r="P367" s="3"/>
      <c r="Q367" s="3"/>
      <c r="R367" s="3"/>
      <c r="S367" s="3"/>
    </row>
    <row r="368" spans="2:19" ht="15.75" customHeight="1">
      <c r="B368" s="3"/>
      <c r="O368" s="3"/>
      <c r="P368" s="3"/>
      <c r="Q368" s="3"/>
      <c r="R368" s="3"/>
      <c r="S368" s="3"/>
    </row>
    <row r="369" spans="2:19" ht="15.75" customHeight="1">
      <c r="B369" s="3"/>
      <c r="O369" s="3"/>
      <c r="P369" s="3"/>
      <c r="Q369" s="3"/>
      <c r="R369" s="3"/>
      <c r="S369" s="3"/>
    </row>
    <row r="370" spans="2:19" ht="15.75" customHeight="1">
      <c r="B370" s="3"/>
      <c r="O370" s="3"/>
      <c r="P370" s="3"/>
      <c r="Q370" s="3"/>
      <c r="R370" s="3"/>
      <c r="S370" s="3"/>
    </row>
    <row r="371" spans="2:19" ht="15.75" customHeight="1">
      <c r="B371" s="3"/>
      <c r="O371" s="3"/>
      <c r="P371" s="3"/>
      <c r="Q371" s="3"/>
      <c r="R371" s="3"/>
      <c r="S371" s="3"/>
    </row>
    <row r="372" spans="2:19" ht="15.75" customHeight="1">
      <c r="B372" s="3"/>
      <c r="O372" s="3"/>
      <c r="P372" s="3"/>
      <c r="Q372" s="3"/>
      <c r="R372" s="3"/>
      <c r="S372" s="3"/>
    </row>
    <row r="373" spans="2:19" ht="15.75" customHeight="1">
      <c r="B373" s="3"/>
      <c r="O373" s="3"/>
      <c r="P373" s="3"/>
      <c r="Q373" s="3"/>
      <c r="R373" s="3"/>
      <c r="S373" s="3"/>
    </row>
    <row r="374" spans="2:19" ht="15.75" customHeight="1">
      <c r="B374" s="3"/>
      <c r="O374" s="3"/>
      <c r="P374" s="3"/>
      <c r="Q374" s="3"/>
      <c r="R374" s="3"/>
      <c r="S374" s="3"/>
    </row>
    <row r="375" spans="2:19" ht="15.75" customHeight="1">
      <c r="B375" s="3"/>
      <c r="O375" s="3"/>
      <c r="P375" s="3"/>
      <c r="Q375" s="3"/>
      <c r="R375" s="3"/>
      <c r="S375" s="3"/>
    </row>
    <row r="376" spans="2:19" ht="15.75" customHeight="1">
      <c r="B376" s="3"/>
      <c r="O376" s="3"/>
      <c r="P376" s="3"/>
      <c r="Q376" s="3"/>
      <c r="R376" s="3"/>
      <c r="S376" s="3"/>
    </row>
    <row r="377" spans="2:19" ht="15.75" customHeight="1">
      <c r="B377" s="3"/>
      <c r="O377" s="3"/>
      <c r="P377" s="3"/>
      <c r="Q377" s="3"/>
      <c r="R377" s="3"/>
      <c r="S377" s="3"/>
    </row>
    <row r="378" spans="2:19" ht="15.75" customHeight="1">
      <c r="B378" s="3"/>
      <c r="O378" s="3"/>
      <c r="P378" s="3"/>
      <c r="Q378" s="3"/>
      <c r="R378" s="3"/>
      <c r="S378" s="3"/>
    </row>
    <row r="379" spans="2:19" ht="15.75" customHeight="1">
      <c r="B379" s="3"/>
      <c r="O379" s="3"/>
      <c r="P379" s="3"/>
      <c r="Q379" s="3"/>
      <c r="R379" s="3"/>
      <c r="S379" s="3"/>
    </row>
    <row r="380" spans="2:19" ht="15.75" customHeight="1">
      <c r="B380" s="3"/>
      <c r="O380" s="3"/>
      <c r="P380" s="3"/>
      <c r="Q380" s="3"/>
      <c r="R380" s="3"/>
      <c r="S380" s="3"/>
    </row>
    <row r="381" spans="2:19" ht="15.75" customHeight="1">
      <c r="B381" s="3"/>
      <c r="O381" s="3"/>
      <c r="P381" s="3"/>
      <c r="Q381" s="3"/>
      <c r="R381" s="3"/>
      <c r="S381" s="3"/>
    </row>
    <row r="382" spans="2:19" ht="15.75" customHeight="1">
      <c r="B382" s="3"/>
      <c r="O382" s="3"/>
      <c r="P382" s="3"/>
      <c r="Q382" s="3"/>
      <c r="R382" s="3"/>
      <c r="S382" s="3"/>
    </row>
    <row r="383" spans="2:19" ht="15.75" customHeight="1">
      <c r="B383" s="3"/>
      <c r="O383" s="3"/>
      <c r="P383" s="3"/>
      <c r="Q383" s="3"/>
      <c r="R383" s="3"/>
      <c r="S383" s="3"/>
    </row>
    <row r="384" spans="2:19" ht="15.75" customHeight="1">
      <c r="B384" s="3"/>
      <c r="O384" s="3"/>
      <c r="P384" s="3"/>
      <c r="Q384" s="3"/>
      <c r="R384" s="3"/>
      <c r="S384" s="3"/>
    </row>
    <row r="385" spans="2:19" ht="15.75" customHeight="1">
      <c r="B385" s="3"/>
      <c r="O385" s="3"/>
      <c r="P385" s="3"/>
      <c r="Q385" s="3"/>
      <c r="R385" s="3"/>
      <c r="S385" s="3"/>
    </row>
    <row r="386" spans="2:19" ht="15.75" customHeight="1">
      <c r="B386" s="3"/>
      <c r="O386" s="3"/>
      <c r="P386" s="3"/>
      <c r="Q386" s="3"/>
      <c r="R386" s="3"/>
      <c r="S386" s="3"/>
    </row>
    <row r="387" spans="2:19" ht="15.75" customHeight="1">
      <c r="B387" s="3"/>
      <c r="O387" s="3"/>
      <c r="P387" s="3"/>
      <c r="Q387" s="3"/>
      <c r="R387" s="3"/>
      <c r="S387" s="3"/>
    </row>
    <row r="388" spans="2:19" ht="15.75" customHeight="1">
      <c r="B388" s="3"/>
      <c r="O388" s="3"/>
      <c r="P388" s="3"/>
      <c r="Q388" s="3"/>
      <c r="R388" s="3"/>
      <c r="S388" s="3"/>
    </row>
    <row r="389" spans="2:19" ht="15.75" customHeight="1">
      <c r="B389" s="3"/>
      <c r="O389" s="3"/>
      <c r="P389" s="3"/>
      <c r="Q389" s="3"/>
      <c r="R389" s="3"/>
      <c r="S389" s="3"/>
    </row>
    <row r="390" spans="2:19" ht="15.75" customHeight="1">
      <c r="B390" s="3"/>
      <c r="O390" s="3"/>
      <c r="P390" s="3"/>
      <c r="Q390" s="3"/>
      <c r="R390" s="3"/>
      <c r="S390" s="3"/>
    </row>
    <row r="391" spans="2:19" ht="15.75" customHeight="1">
      <c r="B391" s="3"/>
      <c r="O391" s="3"/>
      <c r="P391" s="3"/>
      <c r="Q391" s="3"/>
      <c r="R391" s="3"/>
      <c r="S391" s="3"/>
    </row>
    <row r="392" spans="2:19" ht="15.75" customHeight="1">
      <c r="B392" s="3"/>
      <c r="O392" s="3"/>
      <c r="P392" s="3"/>
      <c r="Q392" s="3"/>
      <c r="R392" s="3"/>
      <c r="S392" s="3"/>
    </row>
    <row r="393" spans="2:19" ht="15.75" customHeight="1">
      <c r="B393" s="3"/>
      <c r="O393" s="3"/>
      <c r="P393" s="3"/>
      <c r="Q393" s="3"/>
      <c r="R393" s="3"/>
      <c r="S393" s="3"/>
    </row>
    <row r="394" spans="2:19" ht="15.75" customHeight="1">
      <c r="B394" s="3"/>
      <c r="O394" s="3"/>
      <c r="P394" s="3"/>
      <c r="Q394" s="3"/>
      <c r="R394" s="3"/>
      <c r="S394" s="3"/>
    </row>
    <row r="395" spans="2:19" ht="15.75" customHeight="1">
      <c r="B395" s="3"/>
      <c r="O395" s="3"/>
      <c r="P395" s="3"/>
      <c r="Q395" s="3"/>
      <c r="R395" s="3"/>
      <c r="S395" s="3"/>
    </row>
    <row r="396" spans="2:19" ht="15.75" customHeight="1">
      <c r="B396" s="3"/>
      <c r="O396" s="3"/>
      <c r="P396" s="3"/>
      <c r="Q396" s="3"/>
      <c r="R396" s="3"/>
      <c r="S396" s="3"/>
    </row>
    <row r="397" spans="2:19" ht="15.75" customHeight="1">
      <c r="B397" s="3"/>
      <c r="O397" s="3"/>
      <c r="P397" s="3"/>
      <c r="Q397" s="3"/>
      <c r="R397" s="3"/>
      <c r="S397" s="3"/>
    </row>
    <row r="398" spans="2:19" ht="15.75" customHeight="1">
      <c r="B398" s="3"/>
      <c r="O398" s="3"/>
      <c r="P398" s="3"/>
      <c r="Q398" s="3"/>
      <c r="R398" s="3"/>
      <c r="S398" s="3"/>
    </row>
    <row r="399" spans="2:19" ht="15.75" customHeight="1">
      <c r="B399" s="3"/>
      <c r="O399" s="3"/>
      <c r="P399" s="3"/>
      <c r="Q399" s="3"/>
      <c r="R399" s="3"/>
      <c r="S399" s="3"/>
    </row>
    <row r="400" spans="2:19" ht="15.75" customHeight="1">
      <c r="B400" s="3"/>
      <c r="O400" s="3"/>
      <c r="P400" s="3"/>
      <c r="Q400" s="3"/>
      <c r="R400" s="3"/>
      <c r="S400" s="3"/>
    </row>
    <row r="401" spans="2:19" ht="15.75" customHeight="1">
      <c r="B401" s="3"/>
      <c r="O401" s="3"/>
      <c r="P401" s="3"/>
      <c r="Q401" s="3"/>
      <c r="R401" s="3"/>
      <c r="S401" s="3"/>
    </row>
    <row r="402" spans="2:19" ht="15.75" customHeight="1">
      <c r="B402" s="3"/>
      <c r="O402" s="3"/>
      <c r="P402" s="3"/>
      <c r="Q402" s="3"/>
      <c r="R402" s="3"/>
      <c r="S402" s="3"/>
    </row>
    <row r="403" spans="2:19" ht="15.75" customHeight="1">
      <c r="B403" s="3"/>
      <c r="O403" s="3"/>
      <c r="P403" s="3"/>
      <c r="Q403" s="3"/>
      <c r="R403" s="3"/>
      <c r="S403" s="3"/>
    </row>
    <row r="404" spans="2:19" ht="15.75" customHeight="1">
      <c r="B404" s="3"/>
      <c r="O404" s="3"/>
      <c r="P404" s="3"/>
      <c r="Q404" s="3"/>
      <c r="R404" s="3"/>
      <c r="S404" s="3"/>
    </row>
    <row r="405" spans="2:19" ht="15.75" customHeight="1">
      <c r="B405" s="3"/>
      <c r="O405" s="3"/>
      <c r="P405" s="3"/>
      <c r="Q405" s="3"/>
      <c r="R405" s="3"/>
      <c r="S405" s="3"/>
    </row>
    <row r="406" spans="2:19" ht="15.75" customHeight="1">
      <c r="B406" s="3"/>
      <c r="O406" s="3"/>
      <c r="P406" s="3"/>
      <c r="Q406" s="3"/>
      <c r="R406" s="3"/>
      <c r="S406" s="3"/>
    </row>
    <row r="407" spans="2:19" ht="15.75" customHeight="1">
      <c r="B407" s="3"/>
      <c r="O407" s="3"/>
      <c r="P407" s="3"/>
      <c r="Q407" s="3"/>
      <c r="R407" s="3"/>
      <c r="S407" s="3"/>
    </row>
    <row r="408" spans="2:19" ht="15.75" customHeight="1">
      <c r="B408" s="3"/>
      <c r="O408" s="3"/>
      <c r="P408" s="3"/>
      <c r="Q408" s="3"/>
      <c r="R408" s="3"/>
      <c r="S408" s="3"/>
    </row>
    <row r="409" spans="2:19" ht="15.75" customHeight="1">
      <c r="B409" s="3"/>
      <c r="O409" s="3"/>
      <c r="P409" s="3"/>
      <c r="Q409" s="3"/>
      <c r="R409" s="3"/>
      <c r="S409" s="3"/>
    </row>
    <row r="410" spans="2:19" ht="15.75" customHeight="1">
      <c r="B410" s="3"/>
      <c r="O410" s="3"/>
      <c r="P410" s="3"/>
      <c r="Q410" s="3"/>
      <c r="R410" s="3"/>
      <c r="S410" s="3"/>
    </row>
    <row r="411" spans="2:19" ht="15.75" customHeight="1">
      <c r="B411" s="3"/>
      <c r="O411" s="3"/>
      <c r="P411" s="3"/>
      <c r="Q411" s="3"/>
      <c r="R411" s="3"/>
      <c r="S411" s="3"/>
    </row>
    <row r="412" spans="2:19" ht="15.75" customHeight="1">
      <c r="B412" s="3"/>
      <c r="O412" s="3"/>
      <c r="P412" s="3"/>
      <c r="Q412" s="3"/>
      <c r="R412" s="3"/>
      <c r="S412" s="3"/>
    </row>
    <row r="413" spans="2:19" ht="15.75" customHeight="1">
      <c r="B413" s="3"/>
      <c r="O413" s="3"/>
      <c r="P413" s="3"/>
      <c r="Q413" s="3"/>
      <c r="R413" s="3"/>
      <c r="S413" s="3"/>
    </row>
    <row r="414" spans="2:19" ht="15.75" customHeight="1">
      <c r="B414" s="3"/>
      <c r="O414" s="3"/>
      <c r="P414" s="3"/>
      <c r="Q414" s="3"/>
      <c r="R414" s="3"/>
      <c r="S414" s="3"/>
    </row>
    <row r="415" spans="2:19" ht="15.75" customHeight="1">
      <c r="B415" s="3"/>
      <c r="O415" s="3"/>
      <c r="P415" s="3"/>
      <c r="Q415" s="3"/>
      <c r="R415" s="3"/>
      <c r="S415" s="3"/>
    </row>
    <row r="416" spans="2:19" ht="15.75" customHeight="1">
      <c r="B416" s="3"/>
      <c r="O416" s="3"/>
      <c r="P416" s="3"/>
      <c r="Q416" s="3"/>
      <c r="R416" s="3"/>
      <c r="S416" s="3"/>
    </row>
    <row r="417" spans="2:19" ht="15.75" customHeight="1">
      <c r="B417" s="3"/>
      <c r="O417" s="3"/>
      <c r="P417" s="3"/>
      <c r="Q417" s="3"/>
      <c r="R417" s="3"/>
      <c r="S417" s="3"/>
    </row>
    <row r="418" spans="2:19" ht="15.75" customHeight="1">
      <c r="B418" s="3"/>
      <c r="O418" s="3"/>
      <c r="P418" s="3"/>
      <c r="Q418" s="3"/>
      <c r="R418" s="3"/>
      <c r="S418" s="3"/>
    </row>
    <row r="419" spans="2:19" ht="15.75" customHeight="1">
      <c r="B419" s="3"/>
      <c r="O419" s="3"/>
      <c r="P419" s="3"/>
      <c r="Q419" s="3"/>
      <c r="R419" s="3"/>
      <c r="S419" s="3"/>
    </row>
    <row r="420" spans="2:19" ht="15.75" customHeight="1">
      <c r="B420" s="3"/>
      <c r="O420" s="3"/>
      <c r="P420" s="3"/>
      <c r="Q420" s="3"/>
      <c r="R420" s="3"/>
      <c r="S420" s="3"/>
    </row>
    <row r="421" spans="2:19" ht="15.75" customHeight="1">
      <c r="B421" s="3"/>
      <c r="O421" s="3"/>
      <c r="P421" s="3"/>
      <c r="Q421" s="3"/>
      <c r="R421" s="3"/>
      <c r="S421" s="3"/>
    </row>
    <row r="422" spans="2:19" ht="15.75" customHeight="1">
      <c r="B422" s="3"/>
      <c r="O422" s="3"/>
      <c r="P422" s="3"/>
      <c r="Q422" s="3"/>
      <c r="R422" s="3"/>
      <c r="S422" s="3"/>
    </row>
    <row r="423" spans="2:19" ht="15.75" customHeight="1">
      <c r="B423" s="3"/>
      <c r="O423" s="3"/>
      <c r="P423" s="3"/>
      <c r="Q423" s="3"/>
      <c r="R423" s="3"/>
      <c r="S423" s="3"/>
    </row>
    <row r="424" spans="2:19" ht="15.75" customHeight="1">
      <c r="B424" s="3"/>
      <c r="O424" s="3"/>
      <c r="P424" s="3"/>
      <c r="Q424" s="3"/>
      <c r="R424" s="3"/>
      <c r="S424" s="3"/>
    </row>
    <row r="425" spans="2:19" ht="15.75" customHeight="1">
      <c r="B425" s="3"/>
      <c r="O425" s="3"/>
      <c r="P425" s="3"/>
      <c r="Q425" s="3"/>
      <c r="R425" s="3"/>
      <c r="S425" s="3"/>
    </row>
    <row r="426" spans="2:19" ht="15.75" customHeight="1">
      <c r="B426" s="3"/>
      <c r="O426" s="3"/>
      <c r="P426" s="3"/>
      <c r="Q426" s="3"/>
      <c r="R426" s="3"/>
      <c r="S426" s="3"/>
    </row>
    <row r="427" spans="2:19" ht="15.75" customHeight="1">
      <c r="B427" s="3"/>
      <c r="O427" s="3"/>
      <c r="P427" s="3"/>
      <c r="Q427" s="3"/>
      <c r="R427" s="3"/>
      <c r="S427" s="3"/>
    </row>
    <row r="428" spans="2:19" ht="15.75" customHeight="1">
      <c r="B428" s="3"/>
      <c r="O428" s="3"/>
      <c r="P428" s="3"/>
      <c r="Q428" s="3"/>
      <c r="R428" s="3"/>
      <c r="S428" s="3"/>
    </row>
    <row r="429" spans="2:19" ht="15.75" customHeight="1">
      <c r="B429" s="3"/>
      <c r="O429" s="3"/>
      <c r="P429" s="3"/>
      <c r="Q429" s="3"/>
      <c r="R429" s="3"/>
      <c r="S429" s="3"/>
    </row>
    <row r="430" spans="2:19" ht="15.75" customHeight="1">
      <c r="B430" s="3"/>
      <c r="O430" s="3"/>
      <c r="P430" s="3"/>
      <c r="Q430" s="3"/>
      <c r="R430" s="3"/>
      <c r="S430" s="3"/>
    </row>
    <row r="431" spans="2:19" ht="15.75" customHeight="1">
      <c r="B431" s="3"/>
      <c r="O431" s="3"/>
      <c r="P431" s="3"/>
      <c r="Q431" s="3"/>
      <c r="R431" s="3"/>
      <c r="S431" s="3"/>
    </row>
    <row r="432" spans="2:19" ht="15.75" customHeight="1">
      <c r="B432" s="3"/>
      <c r="O432" s="3"/>
      <c r="P432" s="3"/>
      <c r="Q432" s="3"/>
      <c r="R432" s="3"/>
      <c r="S432" s="3"/>
    </row>
    <row r="433" spans="2:19" ht="15.75" customHeight="1">
      <c r="B433" s="3"/>
      <c r="O433" s="3"/>
      <c r="P433" s="3"/>
      <c r="Q433" s="3"/>
      <c r="R433" s="3"/>
      <c r="S433" s="3"/>
    </row>
    <row r="434" spans="2:19" ht="15.75" customHeight="1">
      <c r="B434" s="3"/>
      <c r="O434" s="3"/>
      <c r="P434" s="3"/>
      <c r="Q434" s="3"/>
      <c r="R434" s="3"/>
      <c r="S434" s="3"/>
    </row>
    <row r="435" spans="2:19" ht="15.75" customHeight="1">
      <c r="B435" s="3"/>
      <c r="O435" s="3"/>
      <c r="P435" s="3"/>
      <c r="Q435" s="3"/>
      <c r="R435" s="3"/>
      <c r="S435" s="3"/>
    </row>
    <row r="436" spans="2:19" ht="15.75" customHeight="1">
      <c r="B436" s="3"/>
      <c r="O436" s="3"/>
      <c r="P436" s="3"/>
      <c r="Q436" s="3"/>
      <c r="R436" s="3"/>
      <c r="S436" s="3"/>
    </row>
    <row r="437" spans="2:19" ht="15.75" customHeight="1">
      <c r="B437" s="3"/>
      <c r="O437" s="3"/>
      <c r="P437" s="3"/>
      <c r="Q437" s="3"/>
      <c r="R437" s="3"/>
      <c r="S437" s="3"/>
    </row>
    <row r="438" spans="2:19" ht="15.75" customHeight="1">
      <c r="B438" s="3"/>
      <c r="O438" s="3"/>
      <c r="P438" s="3"/>
      <c r="Q438" s="3"/>
      <c r="R438" s="3"/>
      <c r="S438" s="3"/>
    </row>
    <row r="439" spans="2:19" ht="15.75" customHeight="1">
      <c r="B439" s="3"/>
      <c r="O439" s="3"/>
      <c r="P439" s="3"/>
      <c r="Q439" s="3"/>
      <c r="R439" s="3"/>
      <c r="S439" s="3"/>
    </row>
    <row r="440" spans="2:19" ht="15.75" customHeight="1">
      <c r="B440" s="3"/>
      <c r="O440" s="3"/>
      <c r="P440" s="3"/>
      <c r="Q440" s="3"/>
      <c r="R440" s="3"/>
      <c r="S440" s="3"/>
    </row>
    <row r="441" spans="2:19" ht="15.75" customHeight="1">
      <c r="B441" s="3"/>
      <c r="O441" s="3"/>
      <c r="P441" s="3"/>
      <c r="Q441" s="3"/>
      <c r="R441" s="3"/>
      <c r="S441" s="3"/>
    </row>
    <row r="442" spans="2:19" ht="15.75" customHeight="1">
      <c r="B442" s="3"/>
      <c r="O442" s="3"/>
      <c r="P442" s="3"/>
      <c r="Q442" s="3"/>
      <c r="R442" s="3"/>
      <c r="S442" s="3"/>
    </row>
    <row r="443" spans="2:19" ht="15.75" customHeight="1">
      <c r="B443" s="3"/>
      <c r="O443" s="3"/>
      <c r="P443" s="3"/>
      <c r="Q443" s="3"/>
      <c r="R443" s="3"/>
      <c r="S443" s="3"/>
    </row>
    <row r="444" spans="2:19" ht="15.75" customHeight="1">
      <c r="B444" s="3"/>
      <c r="O444" s="3"/>
      <c r="P444" s="3"/>
      <c r="Q444" s="3"/>
      <c r="R444" s="3"/>
      <c r="S444" s="3"/>
    </row>
    <row r="445" spans="2:19" ht="15.75" customHeight="1">
      <c r="B445" s="3"/>
      <c r="O445" s="3"/>
      <c r="P445" s="3"/>
      <c r="Q445" s="3"/>
      <c r="R445" s="3"/>
      <c r="S445" s="3"/>
    </row>
    <row r="446" spans="2:19" ht="15.75" customHeight="1">
      <c r="B446" s="3"/>
      <c r="O446" s="3"/>
      <c r="P446" s="3"/>
      <c r="Q446" s="3"/>
      <c r="R446" s="3"/>
      <c r="S446" s="3"/>
    </row>
    <row r="447" spans="2:19" ht="15.75" customHeight="1">
      <c r="B447" s="3"/>
      <c r="O447" s="3"/>
      <c r="P447" s="3"/>
      <c r="Q447" s="3"/>
      <c r="R447" s="3"/>
      <c r="S447" s="3"/>
    </row>
    <row r="448" spans="2:19" ht="15.75" customHeight="1">
      <c r="B448" s="3"/>
      <c r="O448" s="3"/>
      <c r="P448" s="3"/>
      <c r="Q448" s="3"/>
      <c r="R448" s="3"/>
      <c r="S448" s="3"/>
    </row>
    <row r="449" spans="2:19" ht="15.75" customHeight="1">
      <c r="B449" s="3"/>
      <c r="O449" s="3"/>
      <c r="P449" s="3"/>
      <c r="Q449" s="3"/>
      <c r="R449" s="3"/>
      <c r="S449" s="3"/>
    </row>
    <row r="450" spans="2:19" ht="15.75" customHeight="1">
      <c r="B450" s="3"/>
      <c r="O450" s="3"/>
      <c r="P450" s="3"/>
      <c r="Q450" s="3"/>
      <c r="R450" s="3"/>
      <c r="S450" s="3"/>
    </row>
    <row r="451" spans="2:19" ht="15.75" customHeight="1">
      <c r="B451" s="3"/>
      <c r="O451" s="3"/>
      <c r="P451" s="3"/>
      <c r="Q451" s="3"/>
      <c r="R451" s="3"/>
      <c r="S451" s="3"/>
    </row>
    <row r="452" spans="2:19" ht="15.75" customHeight="1">
      <c r="B452" s="3"/>
      <c r="O452" s="3"/>
      <c r="P452" s="3"/>
      <c r="Q452" s="3"/>
      <c r="R452" s="3"/>
      <c r="S452" s="3"/>
    </row>
    <row r="453" spans="2:19" ht="15.75" customHeight="1">
      <c r="B453" s="3"/>
      <c r="O453" s="3"/>
      <c r="P453" s="3"/>
      <c r="Q453" s="3"/>
      <c r="R453" s="3"/>
      <c r="S453" s="3"/>
    </row>
    <row r="454" spans="2:19" ht="15.75" customHeight="1">
      <c r="B454" s="3"/>
      <c r="O454" s="3"/>
      <c r="P454" s="3"/>
      <c r="Q454" s="3"/>
      <c r="R454" s="3"/>
      <c r="S454" s="3"/>
    </row>
    <row r="455" spans="2:19" ht="15.75" customHeight="1">
      <c r="B455" s="3"/>
      <c r="O455" s="3"/>
      <c r="P455" s="3"/>
      <c r="Q455" s="3"/>
      <c r="R455" s="3"/>
      <c r="S455" s="3"/>
    </row>
    <row r="456" spans="2:19" ht="15.75" customHeight="1">
      <c r="B456" s="3"/>
      <c r="O456" s="3"/>
      <c r="P456" s="3"/>
      <c r="Q456" s="3"/>
      <c r="R456" s="3"/>
      <c r="S456" s="3"/>
    </row>
    <row r="457" spans="2:19" ht="15.75" customHeight="1">
      <c r="B457" s="3"/>
      <c r="O457" s="3"/>
      <c r="P457" s="3"/>
      <c r="Q457" s="3"/>
      <c r="R457" s="3"/>
      <c r="S457" s="3"/>
    </row>
    <row r="458" spans="2:19" ht="15.75" customHeight="1">
      <c r="B458" s="3"/>
      <c r="O458" s="3"/>
      <c r="P458" s="3"/>
      <c r="Q458" s="3"/>
      <c r="R458" s="3"/>
      <c r="S458" s="3"/>
    </row>
    <row r="459" spans="2:19" ht="15.75" customHeight="1">
      <c r="B459" s="3"/>
      <c r="O459" s="3"/>
      <c r="P459" s="3"/>
      <c r="Q459" s="3"/>
      <c r="R459" s="3"/>
      <c r="S459" s="3"/>
    </row>
    <row r="460" spans="2:19" ht="15.75" customHeight="1">
      <c r="B460" s="3"/>
      <c r="O460" s="3"/>
      <c r="P460" s="3"/>
      <c r="Q460" s="3"/>
      <c r="R460" s="3"/>
      <c r="S460" s="3"/>
    </row>
    <row r="461" spans="2:19" ht="15.75" customHeight="1">
      <c r="B461" s="3"/>
      <c r="O461" s="3"/>
      <c r="P461" s="3"/>
      <c r="Q461" s="3"/>
      <c r="R461" s="3"/>
      <c r="S461" s="3"/>
    </row>
    <row r="462" spans="2:19" ht="15.75" customHeight="1">
      <c r="B462" s="3"/>
      <c r="O462" s="3"/>
      <c r="P462" s="3"/>
      <c r="Q462" s="3"/>
      <c r="R462" s="3"/>
      <c r="S462" s="3"/>
    </row>
    <row r="463" spans="2:19" ht="15.75" customHeight="1">
      <c r="B463" s="3"/>
      <c r="O463" s="3"/>
      <c r="P463" s="3"/>
      <c r="Q463" s="3"/>
      <c r="R463" s="3"/>
      <c r="S463" s="3"/>
    </row>
    <row r="464" spans="2:19" ht="15.75" customHeight="1">
      <c r="B464" s="3"/>
      <c r="O464" s="3"/>
      <c r="P464" s="3"/>
      <c r="Q464" s="3"/>
      <c r="R464" s="3"/>
      <c r="S464" s="3"/>
    </row>
    <row r="465" spans="2:19" ht="15.75" customHeight="1">
      <c r="B465" s="3"/>
      <c r="O465" s="3"/>
      <c r="P465" s="3"/>
      <c r="Q465" s="3"/>
      <c r="R465" s="3"/>
      <c r="S465" s="3"/>
    </row>
    <row r="466" spans="2:19" ht="15.75" customHeight="1">
      <c r="B466" s="3"/>
      <c r="O466" s="3"/>
      <c r="P466" s="3"/>
      <c r="Q466" s="3"/>
      <c r="R466" s="3"/>
      <c r="S466" s="3"/>
    </row>
    <row r="467" spans="2:19" ht="15.75" customHeight="1">
      <c r="B467" s="3"/>
      <c r="O467" s="3"/>
      <c r="P467" s="3"/>
      <c r="Q467" s="3"/>
      <c r="R467" s="3"/>
      <c r="S467" s="3"/>
    </row>
    <row r="468" spans="2:19" ht="15.75" customHeight="1">
      <c r="B468" s="3"/>
      <c r="O468" s="3"/>
      <c r="P468" s="3"/>
      <c r="Q468" s="3"/>
      <c r="R468" s="3"/>
      <c r="S468" s="3"/>
    </row>
    <row r="469" spans="2:19" ht="15.75" customHeight="1">
      <c r="B469" s="3"/>
      <c r="O469" s="3"/>
      <c r="P469" s="3"/>
      <c r="Q469" s="3"/>
      <c r="R469" s="3"/>
      <c r="S469" s="3"/>
    </row>
    <row r="470" spans="2:19" ht="15.75" customHeight="1">
      <c r="B470" s="3"/>
      <c r="O470" s="3"/>
      <c r="P470" s="3"/>
      <c r="Q470" s="3"/>
      <c r="R470" s="3"/>
      <c r="S470" s="3"/>
    </row>
    <row r="471" spans="2:19" ht="15.75" customHeight="1">
      <c r="B471" s="3"/>
      <c r="O471" s="3"/>
      <c r="P471" s="3"/>
      <c r="Q471" s="3"/>
      <c r="R471" s="3"/>
      <c r="S471" s="3"/>
    </row>
    <row r="472" spans="2:19" ht="15.75" customHeight="1">
      <c r="B472" s="3"/>
      <c r="O472" s="3"/>
      <c r="P472" s="3"/>
      <c r="Q472" s="3"/>
      <c r="R472" s="3"/>
      <c r="S472" s="3"/>
    </row>
    <row r="473" spans="2:19" ht="15.75" customHeight="1">
      <c r="B473" s="3"/>
      <c r="O473" s="3"/>
      <c r="P473" s="3"/>
      <c r="Q473" s="3"/>
      <c r="R473" s="3"/>
      <c r="S473" s="3"/>
    </row>
    <row r="474" spans="2:19" ht="15.75" customHeight="1">
      <c r="B474" s="3"/>
      <c r="O474" s="3"/>
      <c r="P474" s="3"/>
      <c r="Q474" s="3"/>
      <c r="R474" s="3"/>
      <c r="S474" s="3"/>
    </row>
    <row r="475" spans="2:19" ht="15.75" customHeight="1">
      <c r="B475" s="3"/>
      <c r="O475" s="3"/>
      <c r="P475" s="3"/>
      <c r="Q475" s="3"/>
      <c r="R475" s="3"/>
      <c r="S475" s="3"/>
    </row>
    <row r="476" spans="2:19" ht="15.75" customHeight="1">
      <c r="B476" s="3"/>
      <c r="O476" s="3"/>
      <c r="P476" s="3"/>
      <c r="Q476" s="3"/>
      <c r="R476" s="3"/>
      <c r="S476" s="3"/>
    </row>
    <row r="477" spans="2:19" ht="15.75" customHeight="1">
      <c r="B477" s="3"/>
      <c r="O477" s="3"/>
      <c r="P477" s="3"/>
      <c r="Q477" s="3"/>
      <c r="R477" s="3"/>
      <c r="S477" s="3"/>
    </row>
    <row r="478" spans="2:19" ht="15.75" customHeight="1">
      <c r="B478" s="3"/>
      <c r="O478" s="3"/>
      <c r="P478" s="3"/>
      <c r="Q478" s="3"/>
      <c r="R478" s="3"/>
      <c r="S478" s="3"/>
    </row>
    <row r="479" spans="2:19" ht="15.75" customHeight="1">
      <c r="B479" s="3"/>
      <c r="O479" s="3"/>
      <c r="P479" s="3"/>
      <c r="Q479" s="3"/>
      <c r="R479" s="3"/>
      <c r="S479" s="3"/>
    </row>
    <row r="480" spans="2:19" ht="15.75" customHeight="1">
      <c r="B480" s="3"/>
      <c r="O480" s="3"/>
      <c r="P480" s="3"/>
      <c r="Q480" s="3"/>
      <c r="R480" s="3"/>
      <c r="S480" s="3"/>
    </row>
    <row r="481" spans="2:19" ht="15.75" customHeight="1">
      <c r="B481" s="3"/>
      <c r="O481" s="3"/>
      <c r="P481" s="3"/>
      <c r="Q481" s="3"/>
      <c r="R481" s="3"/>
      <c r="S481" s="3"/>
    </row>
    <row r="482" spans="2:19" ht="15.75" customHeight="1">
      <c r="B482" s="3"/>
      <c r="O482" s="3"/>
      <c r="P482" s="3"/>
      <c r="Q482" s="3"/>
      <c r="R482" s="3"/>
      <c r="S482" s="3"/>
    </row>
    <row r="483" spans="2:19" ht="15.75" customHeight="1">
      <c r="B483" s="3"/>
      <c r="O483" s="3"/>
      <c r="P483" s="3"/>
      <c r="Q483" s="3"/>
      <c r="R483" s="3"/>
      <c r="S483" s="3"/>
    </row>
    <row r="484" spans="2:19" ht="15.75" customHeight="1">
      <c r="B484" s="3"/>
      <c r="O484" s="3"/>
      <c r="P484" s="3"/>
      <c r="Q484" s="3"/>
      <c r="R484" s="3"/>
      <c r="S484" s="3"/>
    </row>
    <row r="485" spans="2:19" ht="15.75" customHeight="1">
      <c r="B485" s="3"/>
      <c r="O485" s="3"/>
      <c r="P485" s="3"/>
      <c r="Q485" s="3"/>
      <c r="R485" s="3"/>
      <c r="S485" s="3"/>
    </row>
    <row r="486" spans="2:19" ht="15.75" customHeight="1">
      <c r="B486" s="3"/>
      <c r="O486" s="3"/>
      <c r="P486" s="3"/>
      <c r="Q486" s="3"/>
      <c r="R486" s="3"/>
      <c r="S486" s="3"/>
    </row>
    <row r="487" spans="2:19" ht="15.75" customHeight="1">
      <c r="B487" s="3"/>
      <c r="O487" s="3"/>
      <c r="P487" s="3"/>
      <c r="Q487" s="3"/>
      <c r="R487" s="3"/>
      <c r="S487" s="3"/>
    </row>
    <row r="488" spans="2:19" ht="15.75" customHeight="1">
      <c r="B488" s="3"/>
      <c r="O488" s="3"/>
      <c r="P488" s="3"/>
      <c r="Q488" s="3"/>
      <c r="R488" s="3"/>
      <c r="S488" s="3"/>
    </row>
    <row r="489" spans="2:19" ht="15.75" customHeight="1">
      <c r="B489" s="3"/>
      <c r="O489" s="3"/>
      <c r="P489" s="3"/>
      <c r="Q489" s="3"/>
      <c r="R489" s="3"/>
      <c r="S489" s="3"/>
    </row>
    <row r="490" spans="2:19" ht="15.75" customHeight="1">
      <c r="B490" s="3"/>
      <c r="O490" s="3"/>
      <c r="P490" s="3"/>
      <c r="Q490" s="3"/>
      <c r="R490" s="3"/>
      <c r="S490" s="3"/>
    </row>
    <row r="491" spans="2:19" ht="15.75" customHeight="1">
      <c r="B491" s="3"/>
      <c r="O491" s="3"/>
      <c r="P491" s="3"/>
      <c r="Q491" s="3"/>
      <c r="R491" s="3"/>
      <c r="S491" s="3"/>
    </row>
    <row r="492" spans="2:19" ht="15.75" customHeight="1">
      <c r="B492" s="3"/>
      <c r="O492" s="3"/>
      <c r="P492" s="3"/>
      <c r="Q492" s="3"/>
      <c r="R492" s="3"/>
      <c r="S492" s="3"/>
    </row>
    <row r="493" spans="2:19" ht="15.75" customHeight="1">
      <c r="B493" s="3"/>
      <c r="O493" s="3"/>
      <c r="P493" s="3"/>
      <c r="Q493" s="3"/>
      <c r="R493" s="3"/>
      <c r="S493" s="3"/>
    </row>
    <row r="494" spans="2:19" ht="15.75" customHeight="1">
      <c r="B494" s="3"/>
      <c r="O494" s="3"/>
      <c r="P494" s="3"/>
      <c r="Q494" s="3"/>
      <c r="R494" s="3"/>
      <c r="S494" s="3"/>
    </row>
    <row r="495" spans="2:19" ht="15.75" customHeight="1">
      <c r="B495" s="3"/>
      <c r="O495" s="3"/>
      <c r="P495" s="3"/>
      <c r="Q495" s="3"/>
      <c r="R495" s="3"/>
      <c r="S495" s="3"/>
    </row>
    <row r="496" spans="2:19" ht="15.75" customHeight="1">
      <c r="B496" s="3"/>
      <c r="O496" s="3"/>
      <c r="P496" s="3"/>
      <c r="Q496" s="3"/>
      <c r="R496" s="3"/>
      <c r="S496" s="3"/>
    </row>
    <row r="497" spans="2:19" ht="15.75" customHeight="1">
      <c r="B497" s="3"/>
      <c r="O497" s="3"/>
      <c r="P497" s="3"/>
      <c r="Q497" s="3"/>
      <c r="R497" s="3"/>
      <c r="S497" s="3"/>
    </row>
    <row r="498" spans="2:19" ht="15.75" customHeight="1">
      <c r="B498" s="3"/>
      <c r="O498" s="3"/>
      <c r="P498" s="3"/>
      <c r="Q498" s="3"/>
      <c r="R498" s="3"/>
      <c r="S498" s="3"/>
    </row>
    <row r="499" spans="2:19" ht="15.75" customHeight="1">
      <c r="B499" s="3"/>
      <c r="O499" s="3"/>
      <c r="P499" s="3"/>
      <c r="Q499" s="3"/>
      <c r="R499" s="3"/>
      <c r="S499" s="3"/>
    </row>
    <row r="500" spans="2:19" ht="15.75" customHeight="1">
      <c r="B500" s="3"/>
      <c r="O500" s="3"/>
      <c r="P500" s="3"/>
      <c r="Q500" s="3"/>
      <c r="R500" s="3"/>
      <c r="S500" s="3"/>
    </row>
    <row r="501" spans="2:19" ht="15.75" customHeight="1">
      <c r="B501" s="3"/>
      <c r="O501" s="3"/>
      <c r="P501" s="3"/>
      <c r="Q501" s="3"/>
      <c r="R501" s="3"/>
      <c r="S501" s="3"/>
    </row>
    <row r="502" spans="2:19" ht="15.75" customHeight="1">
      <c r="B502" s="3"/>
      <c r="O502" s="3"/>
      <c r="P502" s="3"/>
      <c r="Q502" s="3"/>
      <c r="R502" s="3"/>
      <c r="S502" s="3"/>
    </row>
    <row r="503" spans="2:19" ht="15.75" customHeight="1">
      <c r="B503" s="3"/>
      <c r="O503" s="3"/>
      <c r="P503" s="3"/>
      <c r="Q503" s="3"/>
      <c r="R503" s="3"/>
      <c r="S503" s="3"/>
    </row>
    <row r="504" spans="2:19" ht="15.75" customHeight="1">
      <c r="B504" s="3"/>
      <c r="O504" s="3"/>
      <c r="P504" s="3"/>
      <c r="Q504" s="3"/>
      <c r="R504" s="3"/>
      <c r="S504" s="3"/>
    </row>
    <row r="505" spans="2:19" ht="15.75" customHeight="1">
      <c r="B505" s="3"/>
      <c r="O505" s="3"/>
      <c r="P505" s="3"/>
      <c r="Q505" s="3"/>
      <c r="R505" s="3"/>
      <c r="S505" s="3"/>
    </row>
    <row r="506" spans="2:19" ht="15.75" customHeight="1">
      <c r="B506" s="3"/>
      <c r="O506" s="3"/>
      <c r="P506" s="3"/>
      <c r="Q506" s="3"/>
      <c r="R506" s="3"/>
      <c r="S506" s="3"/>
    </row>
    <row r="507" spans="2:19" ht="15.75" customHeight="1">
      <c r="B507" s="3"/>
      <c r="O507" s="3"/>
      <c r="P507" s="3"/>
      <c r="Q507" s="3"/>
      <c r="R507" s="3"/>
      <c r="S507" s="3"/>
    </row>
    <row r="508" spans="2:19" ht="15.75" customHeight="1">
      <c r="B508" s="3"/>
      <c r="O508" s="3"/>
      <c r="P508" s="3"/>
      <c r="Q508" s="3"/>
      <c r="R508" s="3"/>
      <c r="S508" s="3"/>
    </row>
    <row r="509" spans="2:19" ht="15.75" customHeight="1">
      <c r="B509" s="3"/>
      <c r="O509" s="3"/>
      <c r="P509" s="3"/>
      <c r="Q509" s="3"/>
      <c r="R509" s="3"/>
      <c r="S509" s="3"/>
    </row>
    <row r="510" spans="2:19" ht="15.75" customHeight="1">
      <c r="B510" s="3"/>
      <c r="O510" s="3"/>
      <c r="P510" s="3"/>
      <c r="Q510" s="3"/>
      <c r="R510" s="3"/>
      <c r="S510" s="3"/>
    </row>
    <row r="511" spans="2:19" ht="15.75" customHeight="1">
      <c r="B511" s="3"/>
      <c r="O511" s="3"/>
      <c r="P511" s="3"/>
      <c r="Q511" s="3"/>
      <c r="R511" s="3"/>
      <c r="S511" s="3"/>
    </row>
    <row r="512" spans="2:19" ht="15.75" customHeight="1">
      <c r="B512" s="3"/>
      <c r="O512" s="3"/>
      <c r="P512" s="3"/>
      <c r="Q512" s="3"/>
      <c r="R512" s="3"/>
      <c r="S512" s="3"/>
    </row>
    <row r="513" spans="2:19" ht="15.75" customHeight="1">
      <c r="B513" s="3"/>
      <c r="O513" s="3"/>
      <c r="P513" s="3"/>
      <c r="Q513" s="3"/>
      <c r="R513" s="3"/>
      <c r="S513" s="3"/>
    </row>
    <row r="514" spans="2:19" ht="15.75" customHeight="1">
      <c r="B514" s="3"/>
      <c r="O514" s="3"/>
      <c r="P514" s="3"/>
      <c r="Q514" s="3"/>
      <c r="R514" s="3"/>
      <c r="S514" s="3"/>
    </row>
    <row r="515" spans="2:19" ht="15.75" customHeight="1">
      <c r="B515" s="3"/>
      <c r="O515" s="3"/>
      <c r="P515" s="3"/>
      <c r="Q515" s="3"/>
      <c r="R515" s="3"/>
      <c r="S515" s="3"/>
    </row>
    <row r="516" spans="2:19" ht="15.75" customHeight="1">
      <c r="B516" s="3"/>
      <c r="O516" s="3"/>
      <c r="P516" s="3"/>
      <c r="Q516" s="3"/>
      <c r="R516" s="3"/>
      <c r="S516" s="3"/>
    </row>
    <row r="517" spans="2:19" ht="15.75" customHeight="1">
      <c r="B517" s="3"/>
      <c r="O517" s="3"/>
      <c r="P517" s="3"/>
      <c r="Q517" s="3"/>
      <c r="R517" s="3"/>
      <c r="S517" s="3"/>
    </row>
    <row r="518" spans="2:19" ht="15.75" customHeight="1">
      <c r="B518" s="3"/>
      <c r="O518" s="3"/>
      <c r="P518" s="3"/>
      <c r="Q518" s="3"/>
      <c r="R518" s="3"/>
      <c r="S518" s="3"/>
    </row>
    <row r="519" spans="2:19" ht="15.75" customHeight="1">
      <c r="B519" s="3"/>
      <c r="O519" s="3"/>
      <c r="P519" s="3"/>
      <c r="Q519" s="3"/>
      <c r="R519" s="3"/>
      <c r="S519" s="3"/>
    </row>
    <row r="520" spans="2:19" ht="15.75" customHeight="1">
      <c r="B520" s="3"/>
      <c r="O520" s="3"/>
      <c r="P520" s="3"/>
      <c r="Q520" s="3"/>
      <c r="R520" s="3"/>
      <c r="S520" s="3"/>
    </row>
    <row r="521" spans="2:19" ht="15.75" customHeight="1">
      <c r="B521" s="3"/>
      <c r="O521" s="3"/>
      <c r="P521" s="3"/>
      <c r="Q521" s="3"/>
      <c r="R521" s="3"/>
      <c r="S521" s="3"/>
    </row>
    <row r="522" spans="2:19" ht="15.75" customHeight="1">
      <c r="B522" s="3"/>
      <c r="O522" s="3"/>
      <c r="P522" s="3"/>
      <c r="Q522" s="3"/>
      <c r="R522" s="3"/>
      <c r="S522" s="3"/>
    </row>
    <row r="523" spans="2:19" ht="15.75" customHeight="1">
      <c r="B523" s="3"/>
      <c r="O523" s="3"/>
      <c r="P523" s="3"/>
      <c r="Q523" s="3"/>
      <c r="R523" s="3"/>
      <c r="S523" s="3"/>
    </row>
    <row r="524" spans="2:19" ht="15.75" customHeight="1">
      <c r="B524" s="3"/>
      <c r="O524" s="3"/>
      <c r="P524" s="3"/>
      <c r="Q524" s="3"/>
      <c r="R524" s="3"/>
      <c r="S524" s="3"/>
    </row>
    <row r="525" spans="2:19" ht="15.75" customHeight="1">
      <c r="B525" s="3"/>
      <c r="O525" s="3"/>
      <c r="P525" s="3"/>
      <c r="Q525" s="3"/>
      <c r="R525" s="3"/>
      <c r="S525" s="3"/>
    </row>
    <row r="526" spans="2:19" ht="15.75" customHeight="1">
      <c r="B526" s="3"/>
      <c r="O526" s="3"/>
      <c r="P526" s="3"/>
      <c r="Q526" s="3"/>
      <c r="R526" s="3"/>
      <c r="S526" s="3"/>
    </row>
    <row r="527" spans="2:19" ht="15.75" customHeight="1">
      <c r="B527" s="3"/>
      <c r="O527" s="3"/>
      <c r="P527" s="3"/>
      <c r="Q527" s="3"/>
      <c r="R527" s="3"/>
      <c r="S527" s="3"/>
    </row>
    <row r="528" spans="2:19" ht="15.75" customHeight="1">
      <c r="B528" s="3"/>
      <c r="O528" s="3"/>
      <c r="P528" s="3"/>
      <c r="Q528" s="3"/>
      <c r="R528" s="3"/>
      <c r="S528" s="3"/>
    </row>
    <row r="529" spans="2:19" ht="15.75" customHeight="1">
      <c r="B529" s="3"/>
      <c r="O529" s="3"/>
      <c r="P529" s="3"/>
      <c r="Q529" s="3"/>
      <c r="R529" s="3"/>
      <c r="S529" s="3"/>
    </row>
    <row r="530" spans="2:19" ht="15.75" customHeight="1">
      <c r="B530" s="3"/>
      <c r="O530" s="3"/>
      <c r="P530" s="3"/>
      <c r="Q530" s="3"/>
      <c r="R530" s="3"/>
      <c r="S530" s="3"/>
    </row>
    <row r="531" spans="2:19" ht="15.75" customHeight="1">
      <c r="B531" s="3"/>
      <c r="O531" s="3"/>
      <c r="P531" s="3"/>
      <c r="Q531" s="3"/>
      <c r="R531" s="3"/>
      <c r="S531" s="3"/>
    </row>
    <row r="532" spans="2:19" ht="15.75" customHeight="1">
      <c r="B532" s="3"/>
      <c r="O532" s="3"/>
      <c r="P532" s="3"/>
      <c r="Q532" s="3"/>
      <c r="R532" s="3"/>
      <c r="S532" s="3"/>
    </row>
    <row r="533" spans="2:19" ht="15.75" customHeight="1">
      <c r="B533" s="3"/>
      <c r="O533" s="3"/>
      <c r="P533" s="3"/>
      <c r="Q533" s="3"/>
      <c r="R533" s="3"/>
      <c r="S533" s="3"/>
    </row>
    <row r="534" spans="2:19" ht="15.75" customHeight="1">
      <c r="B534" s="3"/>
      <c r="O534" s="3"/>
      <c r="P534" s="3"/>
      <c r="Q534" s="3"/>
      <c r="R534" s="3"/>
      <c r="S534" s="3"/>
    </row>
    <row r="535" spans="2:19" ht="15.75" customHeight="1">
      <c r="B535" s="3"/>
      <c r="O535" s="3"/>
      <c r="P535" s="3"/>
      <c r="Q535" s="3"/>
      <c r="R535" s="3"/>
      <c r="S535" s="3"/>
    </row>
    <row r="536" spans="2:19" ht="15.75" customHeight="1">
      <c r="B536" s="3"/>
      <c r="O536" s="3"/>
      <c r="P536" s="3"/>
      <c r="Q536" s="3"/>
      <c r="R536" s="3"/>
      <c r="S536" s="3"/>
    </row>
    <row r="537" spans="2:19" ht="15.75" customHeight="1">
      <c r="B537" s="3"/>
      <c r="O537" s="3"/>
      <c r="P537" s="3"/>
      <c r="Q537" s="3"/>
      <c r="R537" s="3"/>
      <c r="S537" s="3"/>
    </row>
    <row r="538" spans="2:19" ht="15.75" customHeight="1">
      <c r="B538" s="3"/>
      <c r="O538" s="3"/>
      <c r="P538" s="3"/>
      <c r="Q538" s="3"/>
      <c r="R538" s="3"/>
      <c r="S538" s="3"/>
    </row>
    <row r="539" spans="2:19" ht="15.75" customHeight="1">
      <c r="B539" s="3"/>
      <c r="O539" s="3"/>
      <c r="P539" s="3"/>
      <c r="Q539" s="3"/>
      <c r="R539" s="3"/>
      <c r="S539" s="3"/>
    </row>
    <row r="540" spans="2:19" ht="15.75" customHeight="1">
      <c r="B540" s="3"/>
      <c r="O540" s="3"/>
      <c r="P540" s="3"/>
      <c r="Q540" s="3"/>
      <c r="R540" s="3"/>
      <c r="S540" s="3"/>
    </row>
    <row r="541" spans="2:19" ht="15.75" customHeight="1">
      <c r="B541" s="3"/>
      <c r="O541" s="3"/>
      <c r="P541" s="3"/>
      <c r="Q541" s="3"/>
      <c r="R541" s="3"/>
      <c r="S541" s="3"/>
    </row>
    <row r="542" spans="2:19" ht="15.75" customHeight="1">
      <c r="B542" s="3"/>
      <c r="O542" s="3"/>
      <c r="P542" s="3"/>
      <c r="Q542" s="3"/>
      <c r="R542" s="3"/>
      <c r="S542" s="3"/>
    </row>
    <row r="543" spans="2:19" ht="15.75" customHeight="1">
      <c r="B543" s="3"/>
      <c r="O543" s="3"/>
      <c r="P543" s="3"/>
      <c r="Q543" s="3"/>
      <c r="R543" s="3"/>
      <c r="S543" s="3"/>
    </row>
    <row r="544" spans="2:19" ht="15.75" customHeight="1">
      <c r="B544" s="3"/>
      <c r="O544" s="3"/>
      <c r="P544" s="3"/>
      <c r="Q544" s="3"/>
      <c r="R544" s="3"/>
      <c r="S544" s="3"/>
    </row>
    <row r="545" spans="2:19" ht="15.75" customHeight="1">
      <c r="B545" s="3"/>
      <c r="O545" s="3"/>
      <c r="P545" s="3"/>
      <c r="Q545" s="3"/>
      <c r="R545" s="3"/>
      <c r="S545" s="3"/>
    </row>
    <row r="546" spans="2:19" ht="15.75" customHeight="1">
      <c r="B546" s="3"/>
      <c r="O546" s="3"/>
      <c r="P546" s="3"/>
      <c r="Q546" s="3"/>
      <c r="R546" s="3"/>
      <c r="S546" s="3"/>
    </row>
    <row r="547" spans="2:19" ht="15.75" customHeight="1">
      <c r="B547" s="3"/>
      <c r="O547" s="3"/>
      <c r="P547" s="3"/>
      <c r="Q547" s="3"/>
      <c r="R547" s="3"/>
      <c r="S547" s="3"/>
    </row>
    <row r="548" spans="2:19" ht="15.75" customHeight="1">
      <c r="B548" s="3"/>
      <c r="O548" s="3"/>
      <c r="P548" s="3"/>
      <c r="Q548" s="3"/>
      <c r="R548" s="3"/>
      <c r="S548" s="3"/>
    </row>
    <row r="549" spans="2:19" ht="15.75" customHeight="1">
      <c r="B549" s="3"/>
      <c r="O549" s="3"/>
      <c r="P549" s="3"/>
      <c r="Q549" s="3"/>
      <c r="R549" s="3"/>
      <c r="S549" s="3"/>
    </row>
    <row r="550" spans="2:19" ht="15.75" customHeight="1">
      <c r="B550" s="3"/>
      <c r="O550" s="3"/>
      <c r="P550" s="3"/>
      <c r="Q550" s="3"/>
      <c r="R550" s="3"/>
      <c r="S550" s="3"/>
    </row>
    <row r="551" spans="2:19" ht="15.75" customHeight="1"/>
    <row r="552" spans="2:19" ht="15.75" customHeight="1"/>
    <row r="553" spans="2:19" ht="15.75" customHeight="1"/>
    <row r="554" spans="2:19" ht="15.75" customHeight="1"/>
    <row r="555" spans="2:19" ht="15.75" customHeight="1"/>
    <row r="556" spans="2:19" ht="15.75" customHeight="1"/>
    <row r="557" spans="2:19" ht="15.75" customHeight="1"/>
    <row r="558" spans="2:19" ht="15.75" customHeight="1"/>
    <row r="559" spans="2:19" ht="15.75" customHeight="1"/>
    <row r="560" spans="2:19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A6:Y350" xr:uid="{00000000-0009-0000-0000-000000000000}">
    <sortState xmlns:xlrd2="http://schemas.microsoft.com/office/spreadsheetml/2017/richdata2" ref="A6:Y350">
      <sortCondition descending="1" ref="D6:D350"/>
      <sortCondition descending="1" ref="B6:B350"/>
    </sortState>
  </autoFilter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97"/>
  <sheetViews>
    <sheetView workbookViewId="0">
      <pane ySplit="2" topLeftCell="A3" activePane="bottomLeft" state="frozen"/>
      <selection pane="bottomLeft" activeCell="Q3" sqref="Q3"/>
    </sheetView>
  </sheetViews>
  <sheetFormatPr baseColWidth="10" defaultColWidth="11.1640625" defaultRowHeight="15" customHeight="1"/>
  <cols>
    <col min="1" max="1" width="15.5" customWidth="1"/>
    <col min="2" max="2" width="9.1640625" customWidth="1"/>
    <col min="3" max="5" width="36.1640625" customWidth="1"/>
    <col min="6" max="11" width="11.1640625" hidden="1"/>
    <col min="12" max="16" width="19.5" customWidth="1"/>
    <col min="17" max="17" width="11.1640625" style="14"/>
  </cols>
  <sheetData>
    <row r="1" spans="1:18">
      <c r="A1" s="11"/>
      <c r="B1" s="11"/>
      <c r="C1" s="11" t="s">
        <v>433</v>
      </c>
      <c r="D1" s="11" t="s">
        <v>433</v>
      </c>
      <c r="E1" s="11" t="s">
        <v>433</v>
      </c>
      <c r="F1" s="11" t="s">
        <v>434</v>
      </c>
      <c r="G1" s="11" t="s">
        <v>434</v>
      </c>
      <c r="H1" s="11" t="s">
        <v>434</v>
      </c>
      <c r="I1" s="11" t="s">
        <v>435</v>
      </c>
      <c r="J1" s="12" t="s">
        <v>435</v>
      </c>
      <c r="K1" s="12" t="s">
        <v>435</v>
      </c>
      <c r="L1" s="11"/>
      <c r="M1" s="11"/>
      <c r="N1" s="11" t="s">
        <v>436</v>
      </c>
      <c r="O1" s="11" t="s">
        <v>436</v>
      </c>
      <c r="P1" s="11" t="s">
        <v>436</v>
      </c>
    </row>
    <row r="2" spans="1:18">
      <c r="A2" s="11" t="s">
        <v>437</v>
      </c>
      <c r="B2" s="11" t="s">
        <v>438</v>
      </c>
      <c r="C2" s="11" t="s">
        <v>8</v>
      </c>
      <c r="D2" s="11" t="s">
        <v>9</v>
      </c>
      <c r="E2" s="11" t="s">
        <v>10</v>
      </c>
      <c r="F2" s="11" t="s">
        <v>8</v>
      </c>
      <c r="G2" s="11" t="s">
        <v>9</v>
      </c>
      <c r="H2" s="11" t="s">
        <v>10</v>
      </c>
      <c r="I2" s="11" t="s">
        <v>8</v>
      </c>
      <c r="J2" s="11" t="s">
        <v>9</v>
      </c>
      <c r="K2" s="11" t="s">
        <v>10</v>
      </c>
      <c r="L2" s="11"/>
      <c r="M2" s="11"/>
      <c r="N2" s="11" t="s">
        <v>8</v>
      </c>
      <c r="O2" s="11" t="s">
        <v>9</v>
      </c>
      <c r="P2" s="11" t="s">
        <v>10</v>
      </c>
      <c r="Q2" s="15" t="s">
        <v>456</v>
      </c>
      <c r="R2" s="1"/>
    </row>
    <row r="3" spans="1:18">
      <c r="A3" s="11" t="s">
        <v>439</v>
      </c>
      <c r="B3" s="13">
        <v>2020</v>
      </c>
      <c r="C3" s="13">
        <v>18.899999999999999</v>
      </c>
      <c r="D3" s="13">
        <v>17.899999999999999</v>
      </c>
      <c r="E3" s="13">
        <v>19.899999999999999</v>
      </c>
      <c r="F3" s="13">
        <v>31.1</v>
      </c>
      <c r="G3" s="13">
        <v>30</v>
      </c>
      <c r="H3" s="13">
        <v>32.200000000000003</v>
      </c>
      <c r="I3" s="13">
        <v>50</v>
      </c>
      <c r="J3" s="13">
        <v>48.8</v>
      </c>
      <c r="K3" s="13">
        <v>51.2</v>
      </c>
      <c r="L3" s="13"/>
      <c r="M3" s="13"/>
      <c r="N3" s="13">
        <v>1.1000000000000001</v>
      </c>
      <c r="O3" s="13">
        <v>0.8</v>
      </c>
      <c r="P3" s="13">
        <v>1.4</v>
      </c>
    </row>
    <row r="4" spans="1:18">
      <c r="A4" s="11" t="s">
        <v>439</v>
      </c>
      <c r="B4" s="13">
        <v>2021</v>
      </c>
      <c r="C4" s="13">
        <v>19.399999999999999</v>
      </c>
      <c r="D4" s="13">
        <v>18.399999999999999</v>
      </c>
      <c r="E4" s="13">
        <v>20.5</v>
      </c>
      <c r="F4" s="13">
        <v>30</v>
      </c>
      <c r="G4" s="13">
        <v>28.9</v>
      </c>
      <c r="H4" s="13">
        <v>31.1</v>
      </c>
      <c r="I4" s="13">
        <v>50.6</v>
      </c>
      <c r="J4" s="13">
        <v>49.4</v>
      </c>
      <c r="K4" s="13">
        <v>51.8</v>
      </c>
      <c r="L4" s="13"/>
      <c r="M4" s="13"/>
      <c r="N4" s="13">
        <v>1.4</v>
      </c>
      <c r="O4" s="13">
        <v>1.1000000000000001</v>
      </c>
      <c r="P4" s="13">
        <v>1.7</v>
      </c>
      <c r="Q4" s="14">
        <f t="shared" ref="Q4:Q5" si="0">O4-O3</f>
        <v>0.30000000000000004</v>
      </c>
    </row>
    <row r="5" spans="1:18">
      <c r="A5" s="11" t="s">
        <v>439</v>
      </c>
      <c r="B5" s="13">
        <v>2022</v>
      </c>
      <c r="C5" s="13">
        <v>17.899999999999999</v>
      </c>
      <c r="D5" s="13">
        <v>17.100000000000001</v>
      </c>
      <c r="E5" s="13">
        <v>18.8</v>
      </c>
      <c r="F5" s="13">
        <v>30.3</v>
      </c>
      <c r="G5" s="13">
        <v>29.4</v>
      </c>
      <c r="H5" s="13">
        <v>31.3</v>
      </c>
      <c r="I5" s="13">
        <v>51.7</v>
      </c>
      <c r="J5" s="13">
        <v>50.6</v>
      </c>
      <c r="K5" s="13">
        <v>52.8</v>
      </c>
      <c r="L5" s="13"/>
      <c r="M5" s="13"/>
      <c r="N5" s="13">
        <v>2.8</v>
      </c>
      <c r="O5" s="13">
        <v>2.5</v>
      </c>
      <c r="P5" s="13">
        <v>3.2</v>
      </c>
      <c r="Q5" s="14">
        <f t="shared" si="0"/>
        <v>1.4</v>
      </c>
    </row>
    <row r="6" spans="1:18">
      <c r="A6" s="11"/>
      <c r="B6" s="11"/>
      <c r="C6" s="11"/>
      <c r="D6" s="1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8">
      <c r="A7" s="11" t="s">
        <v>440</v>
      </c>
      <c r="B7" s="13">
        <v>2020</v>
      </c>
      <c r="C7" s="13">
        <v>21.2</v>
      </c>
      <c r="D7" s="13">
        <v>19.8</v>
      </c>
      <c r="E7" s="13">
        <v>22.8</v>
      </c>
      <c r="F7" s="13">
        <v>32.4</v>
      </c>
      <c r="G7" s="13">
        <v>30.8</v>
      </c>
      <c r="H7" s="13">
        <v>34</v>
      </c>
      <c r="I7" s="13">
        <v>46.4</v>
      </c>
      <c r="J7" s="13">
        <v>44.6</v>
      </c>
      <c r="K7" s="13">
        <v>48.1</v>
      </c>
      <c r="L7" s="13"/>
      <c r="M7" s="13"/>
      <c r="N7" s="13">
        <v>1.1000000000000001</v>
      </c>
      <c r="O7" s="13">
        <v>0.8</v>
      </c>
      <c r="P7" s="13">
        <v>1.6</v>
      </c>
    </row>
    <row r="8" spans="1:18">
      <c r="A8" s="11" t="s">
        <v>440</v>
      </c>
      <c r="B8" s="13">
        <v>2021</v>
      </c>
      <c r="C8" s="13">
        <v>23.1</v>
      </c>
      <c r="D8" s="13">
        <v>21.5</v>
      </c>
      <c r="E8" s="13">
        <v>24.7</v>
      </c>
      <c r="F8" s="13">
        <v>31.6</v>
      </c>
      <c r="G8" s="13">
        <v>30.1</v>
      </c>
      <c r="H8" s="13">
        <v>33.200000000000003</v>
      </c>
      <c r="I8" s="13">
        <v>45.3</v>
      </c>
      <c r="J8" s="13">
        <v>43.6</v>
      </c>
      <c r="K8" s="13">
        <v>47</v>
      </c>
      <c r="L8" s="13"/>
      <c r="M8" s="13"/>
      <c r="N8" s="13">
        <v>1.4</v>
      </c>
      <c r="O8" s="13">
        <v>1</v>
      </c>
      <c r="P8" s="13">
        <v>1.9</v>
      </c>
      <c r="Q8" s="14">
        <f t="shared" ref="Q8:Q9" si="1">O8-O7</f>
        <v>0.19999999999999996</v>
      </c>
    </row>
    <row r="9" spans="1:18">
      <c r="A9" s="11" t="s">
        <v>440</v>
      </c>
      <c r="B9" s="13">
        <v>2022</v>
      </c>
      <c r="C9" s="13">
        <v>21.3</v>
      </c>
      <c r="D9" s="13">
        <v>20</v>
      </c>
      <c r="E9" s="13">
        <v>22.7</v>
      </c>
      <c r="F9" s="13">
        <v>30.6</v>
      </c>
      <c r="G9" s="13">
        <v>29.3</v>
      </c>
      <c r="H9" s="13">
        <v>32.1</v>
      </c>
      <c r="I9" s="13">
        <v>48</v>
      </c>
      <c r="J9" s="13">
        <v>46.4</v>
      </c>
      <c r="K9" s="13">
        <v>49.6</v>
      </c>
      <c r="L9" s="13"/>
      <c r="M9" s="13"/>
      <c r="N9" s="13">
        <v>3</v>
      </c>
      <c r="O9" s="13">
        <v>2.5</v>
      </c>
      <c r="P9" s="13">
        <v>3.7</v>
      </c>
      <c r="Q9" s="14">
        <f t="shared" si="1"/>
        <v>1.5</v>
      </c>
    </row>
    <row r="10" spans="1:18">
      <c r="A10" s="11"/>
      <c r="B10" s="11"/>
      <c r="C10" s="11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8">
      <c r="A11" s="11" t="s">
        <v>441</v>
      </c>
      <c r="B11" s="13">
        <v>2020</v>
      </c>
      <c r="C11" s="13">
        <v>16.600000000000001</v>
      </c>
      <c r="D11" s="13">
        <v>15.3</v>
      </c>
      <c r="E11" s="13">
        <v>18</v>
      </c>
      <c r="F11" s="13">
        <v>29.8</v>
      </c>
      <c r="G11" s="13">
        <v>28.3</v>
      </c>
      <c r="H11" s="13">
        <v>31.3</v>
      </c>
      <c r="I11" s="13">
        <v>53.6</v>
      </c>
      <c r="J11" s="13">
        <v>51.9</v>
      </c>
      <c r="K11" s="13">
        <v>55.3</v>
      </c>
      <c r="L11" s="13"/>
      <c r="M11" s="13"/>
      <c r="N11" s="13">
        <v>1</v>
      </c>
      <c r="O11" s="13">
        <v>0.7</v>
      </c>
      <c r="P11" s="13">
        <v>1.4</v>
      </c>
    </row>
    <row r="12" spans="1:18">
      <c r="A12" s="11" t="s">
        <v>441</v>
      </c>
      <c r="B12" s="13">
        <v>2021</v>
      </c>
      <c r="C12" s="13">
        <v>15.8</v>
      </c>
      <c r="D12" s="13">
        <v>14.5</v>
      </c>
      <c r="E12" s="13">
        <v>17.2</v>
      </c>
      <c r="F12" s="13">
        <v>28.4</v>
      </c>
      <c r="G12" s="13">
        <v>26.9</v>
      </c>
      <c r="H12" s="13">
        <v>29.9</v>
      </c>
      <c r="I12" s="13">
        <v>55.8</v>
      </c>
      <c r="J12" s="13">
        <v>54.1</v>
      </c>
      <c r="K12" s="13">
        <v>57.4</v>
      </c>
      <c r="L12" s="13"/>
      <c r="M12" s="13"/>
      <c r="N12" s="13">
        <v>1.4</v>
      </c>
      <c r="O12" s="13">
        <v>1.1000000000000001</v>
      </c>
      <c r="P12" s="13">
        <v>1.9</v>
      </c>
      <c r="Q12" s="14">
        <f t="shared" ref="Q12:Q13" si="2">O12-O11</f>
        <v>0.40000000000000013</v>
      </c>
    </row>
    <row r="13" spans="1:18">
      <c r="A13" s="11" t="s">
        <v>441</v>
      </c>
      <c r="B13" s="13">
        <v>2022</v>
      </c>
      <c r="C13" s="13">
        <v>14.6</v>
      </c>
      <c r="D13" s="13">
        <v>13.5</v>
      </c>
      <c r="E13" s="13">
        <v>15.7</v>
      </c>
      <c r="F13" s="13">
        <v>30</v>
      </c>
      <c r="G13" s="13">
        <v>28.7</v>
      </c>
      <c r="H13" s="13">
        <v>31.4</v>
      </c>
      <c r="I13" s="13">
        <v>55.4</v>
      </c>
      <c r="J13" s="13">
        <v>53.9</v>
      </c>
      <c r="K13" s="13">
        <v>56.9</v>
      </c>
      <c r="L13" s="13"/>
      <c r="M13" s="13"/>
      <c r="N13" s="13">
        <v>2.6</v>
      </c>
      <c r="O13" s="13">
        <v>2.2000000000000002</v>
      </c>
      <c r="P13" s="13">
        <v>3.2</v>
      </c>
      <c r="Q13" s="14">
        <f t="shared" si="2"/>
        <v>1.1000000000000001</v>
      </c>
    </row>
    <row r="14" spans="1:18">
      <c r="A14" s="11"/>
      <c r="B14" s="11"/>
      <c r="C14" s="11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8">
      <c r="A15" s="11" t="s">
        <v>442</v>
      </c>
      <c r="B15" s="13">
        <v>2020</v>
      </c>
      <c r="C15" s="13">
        <v>2.2000000000000002</v>
      </c>
      <c r="D15" s="13">
        <v>1</v>
      </c>
      <c r="E15" s="13">
        <v>4.7</v>
      </c>
      <c r="F15" s="13">
        <v>0.8</v>
      </c>
      <c r="G15" s="13">
        <v>0.3</v>
      </c>
      <c r="H15" s="13">
        <v>2.1</v>
      </c>
      <c r="I15" s="13">
        <v>97</v>
      </c>
      <c r="J15" s="13">
        <v>94.5</v>
      </c>
      <c r="K15" s="13">
        <v>98.4</v>
      </c>
      <c r="L15" s="13"/>
      <c r="M15" s="13"/>
      <c r="N15" s="13">
        <v>0</v>
      </c>
      <c r="O15" s="13">
        <v>0</v>
      </c>
      <c r="P15" s="11" t="s">
        <v>161</v>
      </c>
    </row>
    <row r="16" spans="1:18">
      <c r="A16" s="11" t="s">
        <v>442</v>
      </c>
      <c r="B16" s="13">
        <v>2021</v>
      </c>
      <c r="C16" s="13">
        <v>2.2999999999999998</v>
      </c>
      <c r="D16" s="13">
        <v>1.1000000000000001</v>
      </c>
      <c r="E16" s="13">
        <v>4.5999999999999996</v>
      </c>
      <c r="F16" s="13">
        <v>0.9</v>
      </c>
      <c r="G16" s="13">
        <v>0.3</v>
      </c>
      <c r="H16" s="13">
        <v>2.5</v>
      </c>
      <c r="I16" s="13">
        <v>96.8</v>
      </c>
      <c r="J16" s="13">
        <v>94.3</v>
      </c>
      <c r="K16" s="13">
        <v>98.2</v>
      </c>
      <c r="L16" s="13"/>
      <c r="M16" s="13"/>
      <c r="N16" s="13">
        <v>0.8</v>
      </c>
      <c r="O16" s="13">
        <v>0.3</v>
      </c>
      <c r="P16" s="13">
        <v>2.6</v>
      </c>
      <c r="Q16" s="14">
        <f t="shared" ref="Q16:Q17" si="3">O16-O15</f>
        <v>0.3</v>
      </c>
    </row>
    <row r="17" spans="1:17">
      <c r="A17" s="11" t="s">
        <v>442</v>
      </c>
      <c r="B17" s="13">
        <v>2022</v>
      </c>
      <c r="C17" s="13">
        <v>2.9</v>
      </c>
      <c r="D17" s="13">
        <v>1.7</v>
      </c>
      <c r="E17" s="13">
        <v>4.9000000000000004</v>
      </c>
      <c r="F17" s="13">
        <v>0.9</v>
      </c>
      <c r="G17" s="13">
        <v>0.4</v>
      </c>
      <c r="H17" s="13">
        <v>2.2000000000000002</v>
      </c>
      <c r="I17" s="13">
        <v>96.2</v>
      </c>
      <c r="J17" s="13">
        <v>94</v>
      </c>
      <c r="K17" s="13">
        <v>97.6</v>
      </c>
      <c r="L17" s="13"/>
      <c r="M17" s="13"/>
      <c r="N17" s="13">
        <v>1.7</v>
      </c>
      <c r="O17" s="13">
        <v>0.9</v>
      </c>
      <c r="P17" s="13">
        <v>3.4</v>
      </c>
      <c r="Q17" s="14">
        <f t="shared" si="3"/>
        <v>0.60000000000000009</v>
      </c>
    </row>
    <row r="18" spans="1:17">
      <c r="A18" s="11"/>
      <c r="B18" s="11"/>
      <c r="C18" s="11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7">
      <c r="A19" s="11" t="s">
        <v>443</v>
      </c>
      <c r="B19" s="13">
        <v>2020</v>
      </c>
      <c r="C19" s="13">
        <v>14.6</v>
      </c>
      <c r="D19" s="13">
        <v>11.4</v>
      </c>
      <c r="E19" s="13">
        <v>18.5</v>
      </c>
      <c r="F19" s="13">
        <v>3.4</v>
      </c>
      <c r="G19" s="13">
        <v>1.9</v>
      </c>
      <c r="H19" s="13">
        <v>5.9</v>
      </c>
      <c r="I19" s="13">
        <v>82</v>
      </c>
      <c r="J19" s="13">
        <v>77.8</v>
      </c>
      <c r="K19" s="13">
        <v>85.6</v>
      </c>
      <c r="L19" s="13"/>
      <c r="M19" s="13"/>
      <c r="N19" s="13">
        <v>1.5</v>
      </c>
      <c r="O19" s="13">
        <v>0.6</v>
      </c>
      <c r="P19" s="13">
        <v>3.6</v>
      </c>
    </row>
    <row r="20" spans="1:17">
      <c r="A20" s="11" t="s">
        <v>443</v>
      </c>
      <c r="B20" s="13">
        <v>2021</v>
      </c>
      <c r="C20" s="13">
        <v>19</v>
      </c>
      <c r="D20" s="13">
        <v>15.1</v>
      </c>
      <c r="E20" s="13">
        <v>23.7</v>
      </c>
      <c r="F20" s="13">
        <v>2</v>
      </c>
      <c r="G20" s="13">
        <v>1</v>
      </c>
      <c r="H20" s="13">
        <v>4.2</v>
      </c>
      <c r="I20" s="13">
        <v>78.900000000000006</v>
      </c>
      <c r="J20" s="13">
        <v>74.2</v>
      </c>
      <c r="K20" s="13">
        <v>83</v>
      </c>
      <c r="L20" s="13"/>
      <c r="M20" s="13"/>
      <c r="N20" s="13">
        <v>2.5</v>
      </c>
      <c r="O20" s="13">
        <v>1.3</v>
      </c>
      <c r="P20" s="13">
        <v>4.8</v>
      </c>
      <c r="Q20" s="14">
        <f t="shared" ref="Q20:Q21" si="4">O20-O19</f>
        <v>0.70000000000000007</v>
      </c>
    </row>
    <row r="21" spans="1:17">
      <c r="A21" s="11" t="s">
        <v>443</v>
      </c>
      <c r="B21" s="13">
        <v>2022</v>
      </c>
      <c r="C21" s="13">
        <v>18.5</v>
      </c>
      <c r="D21" s="13">
        <v>15.2</v>
      </c>
      <c r="E21" s="13">
        <v>22.3</v>
      </c>
      <c r="F21" s="13">
        <v>4.3</v>
      </c>
      <c r="G21" s="13">
        <v>2.8</v>
      </c>
      <c r="H21" s="13">
        <v>6.5</v>
      </c>
      <c r="I21" s="13">
        <v>77.2</v>
      </c>
      <c r="J21" s="13">
        <v>73.2</v>
      </c>
      <c r="K21" s="13">
        <v>80.8</v>
      </c>
      <c r="L21" s="13"/>
      <c r="M21" s="13"/>
      <c r="N21" s="13">
        <v>8.8000000000000007</v>
      </c>
      <c r="O21" s="13">
        <v>6.6</v>
      </c>
      <c r="P21" s="13">
        <v>11.7</v>
      </c>
      <c r="Q21" s="14">
        <f t="shared" si="4"/>
        <v>5.3</v>
      </c>
    </row>
    <row r="22" spans="1:17">
      <c r="A22" s="11"/>
      <c r="B22" s="11"/>
      <c r="C22" s="11"/>
      <c r="D22" s="1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7">
      <c r="A23" s="11" t="s">
        <v>444</v>
      </c>
      <c r="B23" s="13">
        <v>2020</v>
      </c>
      <c r="C23" s="13">
        <v>25.7</v>
      </c>
      <c r="D23" s="13">
        <v>22.7</v>
      </c>
      <c r="E23" s="13">
        <v>28.9</v>
      </c>
      <c r="F23" s="13">
        <v>13.3</v>
      </c>
      <c r="G23" s="13">
        <v>11.1</v>
      </c>
      <c r="H23" s="13">
        <v>15.9</v>
      </c>
      <c r="I23" s="13">
        <v>61</v>
      </c>
      <c r="J23" s="13">
        <v>57.5</v>
      </c>
      <c r="K23" s="13">
        <v>64.400000000000006</v>
      </c>
      <c r="L23" s="13"/>
      <c r="M23" s="13"/>
      <c r="N23" s="13">
        <v>1.8</v>
      </c>
      <c r="O23" s="13">
        <v>1.1000000000000001</v>
      </c>
      <c r="P23" s="13">
        <v>3</v>
      </c>
    </row>
    <row r="24" spans="1:17">
      <c r="A24" s="11" t="s">
        <v>444</v>
      </c>
      <c r="B24" s="13">
        <v>2021</v>
      </c>
      <c r="C24" s="13">
        <v>27</v>
      </c>
      <c r="D24" s="13">
        <v>23.9</v>
      </c>
      <c r="E24" s="13">
        <v>30.4</v>
      </c>
      <c r="F24" s="13">
        <v>14.9</v>
      </c>
      <c r="G24" s="13">
        <v>12.5</v>
      </c>
      <c r="H24" s="13">
        <v>17.600000000000001</v>
      </c>
      <c r="I24" s="13">
        <v>58.1</v>
      </c>
      <c r="J24" s="13">
        <v>54.6</v>
      </c>
      <c r="K24" s="13">
        <v>61.6</v>
      </c>
      <c r="L24" s="13"/>
      <c r="M24" s="13"/>
      <c r="N24" s="13">
        <v>1.7</v>
      </c>
      <c r="O24" s="13">
        <v>1</v>
      </c>
      <c r="P24" s="13">
        <v>3</v>
      </c>
      <c r="Q24" s="14">
        <f t="shared" ref="Q24:Q25" si="5">O24-O23</f>
        <v>-0.10000000000000009</v>
      </c>
    </row>
    <row r="25" spans="1:17">
      <c r="A25" s="11" t="s">
        <v>444</v>
      </c>
      <c r="B25" s="13">
        <v>2022</v>
      </c>
      <c r="C25" s="13">
        <v>27.8</v>
      </c>
      <c r="D25" s="13">
        <v>25</v>
      </c>
      <c r="E25" s="13">
        <v>30.8</v>
      </c>
      <c r="F25" s="13">
        <v>11.2</v>
      </c>
      <c r="G25" s="13">
        <v>9.4</v>
      </c>
      <c r="H25" s="13">
        <v>13.3</v>
      </c>
      <c r="I25" s="13">
        <v>61</v>
      </c>
      <c r="J25" s="13">
        <v>57.8</v>
      </c>
      <c r="K25" s="13">
        <v>64.099999999999994</v>
      </c>
      <c r="L25" s="13"/>
      <c r="M25" s="13"/>
      <c r="N25" s="13">
        <v>5.9</v>
      </c>
      <c r="O25" s="13">
        <v>4.5</v>
      </c>
      <c r="P25" s="13">
        <v>7.6</v>
      </c>
      <c r="Q25" s="14">
        <f t="shared" si="5"/>
        <v>3.5</v>
      </c>
    </row>
    <row r="26" spans="1:17">
      <c r="A26" s="11"/>
      <c r="B26" s="11"/>
      <c r="C26" s="11"/>
      <c r="D26" s="1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7">
      <c r="A27" s="11" t="s">
        <v>445</v>
      </c>
      <c r="B27" s="13">
        <v>2020</v>
      </c>
      <c r="C27" s="13">
        <v>25.6</v>
      </c>
      <c r="D27" s="13">
        <v>22.6</v>
      </c>
      <c r="E27" s="13">
        <v>28.8</v>
      </c>
      <c r="F27" s="13">
        <v>24.2</v>
      </c>
      <c r="G27" s="13">
        <v>21.4</v>
      </c>
      <c r="H27" s="13">
        <v>27.2</v>
      </c>
      <c r="I27" s="13">
        <v>50.3</v>
      </c>
      <c r="J27" s="13">
        <v>46.8</v>
      </c>
      <c r="K27" s="13">
        <v>53.7</v>
      </c>
      <c r="L27" s="13"/>
      <c r="M27" s="13"/>
      <c r="N27" s="13">
        <v>1.4</v>
      </c>
      <c r="O27" s="13">
        <v>0.7</v>
      </c>
      <c r="P27" s="13">
        <v>2.5</v>
      </c>
    </row>
    <row r="28" spans="1:17">
      <c r="A28" s="11" t="s">
        <v>445</v>
      </c>
      <c r="B28" s="13">
        <v>2021</v>
      </c>
      <c r="C28" s="13">
        <v>24.1</v>
      </c>
      <c r="D28" s="13">
        <v>21.2</v>
      </c>
      <c r="E28" s="13">
        <v>27.2</v>
      </c>
      <c r="F28" s="13">
        <v>21.3</v>
      </c>
      <c r="G28" s="13">
        <v>18.8</v>
      </c>
      <c r="H28" s="13">
        <v>24.1</v>
      </c>
      <c r="I28" s="13">
        <v>54.5</v>
      </c>
      <c r="J28" s="13">
        <v>51.2</v>
      </c>
      <c r="K28" s="13">
        <v>57.9</v>
      </c>
      <c r="L28" s="13"/>
      <c r="M28" s="13"/>
      <c r="N28" s="13">
        <v>2.2000000000000002</v>
      </c>
      <c r="O28" s="13">
        <v>1.4</v>
      </c>
      <c r="P28" s="13">
        <v>3.5</v>
      </c>
      <c r="Q28" s="14">
        <f t="shared" ref="Q28:Q29" si="6">O28-O27</f>
        <v>0.7</v>
      </c>
    </row>
    <row r="29" spans="1:17">
      <c r="A29" s="11" t="s">
        <v>445</v>
      </c>
      <c r="B29" s="13">
        <v>2022</v>
      </c>
      <c r="C29" s="13">
        <v>21.3</v>
      </c>
      <c r="D29" s="13">
        <v>18.899999999999999</v>
      </c>
      <c r="E29" s="13">
        <v>23.9</v>
      </c>
      <c r="F29" s="13">
        <v>22.6</v>
      </c>
      <c r="G29" s="13">
        <v>20.2</v>
      </c>
      <c r="H29" s="13">
        <v>25.2</v>
      </c>
      <c r="I29" s="13">
        <v>56.1</v>
      </c>
      <c r="J29" s="13">
        <v>53.1</v>
      </c>
      <c r="K29" s="13">
        <v>59.1</v>
      </c>
      <c r="L29" s="13"/>
      <c r="M29" s="13"/>
      <c r="N29" s="13">
        <v>2.6</v>
      </c>
      <c r="O29" s="13">
        <v>1.8</v>
      </c>
      <c r="P29" s="13">
        <v>3.8</v>
      </c>
      <c r="Q29" s="14">
        <f t="shared" si="6"/>
        <v>0.40000000000000013</v>
      </c>
    </row>
    <row r="30" spans="1:17">
      <c r="A30" s="11"/>
      <c r="B30" s="11"/>
      <c r="C30" s="11"/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7">
      <c r="A31" s="11" t="s">
        <v>446</v>
      </c>
      <c r="B31" s="13">
        <v>2020</v>
      </c>
      <c r="C31" s="13">
        <v>23.2</v>
      </c>
      <c r="D31" s="13">
        <v>20.5</v>
      </c>
      <c r="E31" s="13">
        <v>26.2</v>
      </c>
      <c r="F31" s="13">
        <v>28.1</v>
      </c>
      <c r="G31" s="13">
        <v>25.3</v>
      </c>
      <c r="H31" s="13">
        <v>31</v>
      </c>
      <c r="I31" s="13">
        <v>48.7</v>
      </c>
      <c r="J31" s="13">
        <v>45.5</v>
      </c>
      <c r="K31" s="13">
        <v>52</v>
      </c>
      <c r="L31" s="13"/>
      <c r="M31" s="13"/>
      <c r="N31" s="13">
        <v>0.9</v>
      </c>
      <c r="O31" s="13">
        <v>0.4</v>
      </c>
      <c r="P31" s="13">
        <v>1.7</v>
      </c>
    </row>
    <row r="32" spans="1:17">
      <c r="A32" s="11" t="s">
        <v>446</v>
      </c>
      <c r="B32" s="13">
        <v>2021</v>
      </c>
      <c r="C32" s="13">
        <v>21.1</v>
      </c>
      <c r="D32" s="13">
        <v>18.399999999999999</v>
      </c>
      <c r="E32" s="13">
        <v>24.1</v>
      </c>
      <c r="F32" s="13">
        <v>29</v>
      </c>
      <c r="G32" s="13">
        <v>26.2</v>
      </c>
      <c r="H32" s="13">
        <v>32</v>
      </c>
      <c r="I32" s="13">
        <v>49.9</v>
      </c>
      <c r="J32" s="13">
        <v>46.6</v>
      </c>
      <c r="K32" s="13">
        <v>53.2</v>
      </c>
      <c r="L32" s="13"/>
      <c r="M32" s="13"/>
      <c r="N32" s="13">
        <v>2</v>
      </c>
      <c r="O32" s="13">
        <v>1.2</v>
      </c>
      <c r="P32" s="13">
        <v>3.4</v>
      </c>
      <c r="Q32" s="14">
        <f t="shared" ref="Q32:Q33" si="7">O32-O31</f>
        <v>0.79999999999999993</v>
      </c>
    </row>
    <row r="33" spans="1:17">
      <c r="A33" s="11" t="s">
        <v>446</v>
      </c>
      <c r="B33" s="13">
        <v>2022</v>
      </c>
      <c r="C33" s="13">
        <v>20</v>
      </c>
      <c r="D33" s="13">
        <v>17.600000000000001</v>
      </c>
      <c r="E33" s="13">
        <v>22.6</v>
      </c>
      <c r="F33" s="13">
        <v>29.6</v>
      </c>
      <c r="G33" s="13">
        <v>26.9</v>
      </c>
      <c r="H33" s="13">
        <v>32.299999999999997</v>
      </c>
      <c r="I33" s="13">
        <v>50.4</v>
      </c>
      <c r="J33" s="13">
        <v>47.4</v>
      </c>
      <c r="K33" s="13">
        <v>53.4</v>
      </c>
      <c r="L33" s="13"/>
      <c r="M33" s="13"/>
      <c r="N33" s="13">
        <v>3.6</v>
      </c>
      <c r="O33" s="13">
        <v>2.6</v>
      </c>
      <c r="P33" s="13">
        <v>5.0999999999999996</v>
      </c>
      <c r="Q33" s="14">
        <f t="shared" si="7"/>
        <v>1.4000000000000001</v>
      </c>
    </row>
    <row r="34" spans="1:17">
      <c r="A34" s="11"/>
      <c r="B34" s="11"/>
      <c r="C34" s="11"/>
      <c r="D34" s="1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7">
      <c r="A35" s="11" t="s">
        <v>447</v>
      </c>
      <c r="B35" s="13">
        <v>2020</v>
      </c>
      <c r="C35" s="13">
        <v>21.6</v>
      </c>
      <c r="D35" s="13">
        <v>18.100000000000001</v>
      </c>
      <c r="E35" s="13">
        <v>25.6</v>
      </c>
      <c r="F35" s="13">
        <v>34.1</v>
      </c>
      <c r="G35" s="13">
        <v>30.2</v>
      </c>
      <c r="H35" s="13">
        <v>38.200000000000003</v>
      </c>
      <c r="I35" s="13">
        <v>44.3</v>
      </c>
      <c r="J35" s="13">
        <v>40.1</v>
      </c>
      <c r="K35" s="13">
        <v>48.6</v>
      </c>
      <c r="L35" s="13"/>
      <c r="M35" s="13"/>
      <c r="N35" s="13">
        <v>1.9</v>
      </c>
      <c r="O35" s="13">
        <v>1</v>
      </c>
      <c r="P35" s="13">
        <v>3.3</v>
      </c>
    </row>
    <row r="36" spans="1:17">
      <c r="A36" s="11" t="s">
        <v>447</v>
      </c>
      <c r="B36" s="13">
        <v>2021</v>
      </c>
      <c r="C36" s="13">
        <v>22.3</v>
      </c>
      <c r="D36" s="13">
        <v>18.7</v>
      </c>
      <c r="E36" s="13">
        <v>26.4</v>
      </c>
      <c r="F36" s="13">
        <v>29.6</v>
      </c>
      <c r="G36" s="13">
        <v>26</v>
      </c>
      <c r="H36" s="13">
        <v>33.4</v>
      </c>
      <c r="I36" s="13">
        <v>48.1</v>
      </c>
      <c r="J36" s="13">
        <v>43.9</v>
      </c>
      <c r="K36" s="13">
        <v>52.3</v>
      </c>
      <c r="L36" s="13"/>
      <c r="M36" s="13"/>
      <c r="N36" s="13">
        <v>1.4</v>
      </c>
      <c r="O36" s="13">
        <v>0.7</v>
      </c>
      <c r="P36" s="13">
        <v>2.9</v>
      </c>
      <c r="Q36" s="14">
        <f t="shared" ref="Q36:Q37" si="8">O36-O35</f>
        <v>-0.30000000000000004</v>
      </c>
    </row>
    <row r="37" spans="1:17">
      <c r="A37" s="11" t="s">
        <v>447</v>
      </c>
      <c r="B37" s="13">
        <v>2022</v>
      </c>
      <c r="C37" s="13">
        <v>20.6</v>
      </c>
      <c r="D37" s="13">
        <v>17.5</v>
      </c>
      <c r="E37" s="13">
        <v>24</v>
      </c>
      <c r="F37" s="13">
        <v>32.6</v>
      </c>
      <c r="G37" s="13">
        <v>29.1</v>
      </c>
      <c r="H37" s="13">
        <v>36.299999999999997</v>
      </c>
      <c r="I37" s="13">
        <v>46.8</v>
      </c>
      <c r="J37" s="13">
        <v>42.9</v>
      </c>
      <c r="K37" s="13">
        <v>50.7</v>
      </c>
      <c r="L37" s="13"/>
      <c r="M37" s="13"/>
      <c r="N37" s="13">
        <v>2</v>
      </c>
      <c r="O37" s="13">
        <v>1.2</v>
      </c>
      <c r="P37" s="13">
        <v>3.3</v>
      </c>
      <c r="Q37" s="14">
        <f t="shared" si="8"/>
        <v>0.5</v>
      </c>
    </row>
    <row r="38" spans="1:17">
      <c r="A38" s="11"/>
      <c r="B38" s="11"/>
      <c r="C38" s="11"/>
      <c r="D38" s="1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7">
      <c r="A39" s="11" t="s">
        <v>448</v>
      </c>
      <c r="B39" s="13">
        <v>2020</v>
      </c>
      <c r="C39" s="13">
        <v>19.100000000000001</v>
      </c>
      <c r="D39" s="13">
        <v>16.8</v>
      </c>
      <c r="E39" s="13">
        <v>21.6</v>
      </c>
      <c r="F39" s="13">
        <v>43.5</v>
      </c>
      <c r="G39" s="13">
        <v>40.799999999999997</v>
      </c>
      <c r="H39" s="13">
        <v>46.4</v>
      </c>
      <c r="I39" s="13">
        <v>37.4</v>
      </c>
      <c r="J39" s="13">
        <v>34.700000000000003</v>
      </c>
      <c r="K39" s="13">
        <v>40.1</v>
      </c>
      <c r="L39" s="13"/>
      <c r="M39" s="13"/>
      <c r="N39" s="13">
        <v>1.2</v>
      </c>
      <c r="O39" s="13">
        <v>0.7</v>
      </c>
      <c r="P39" s="13">
        <v>2</v>
      </c>
    </row>
    <row r="40" spans="1:17">
      <c r="A40" s="11" t="s">
        <v>448</v>
      </c>
      <c r="B40" s="13">
        <v>2021</v>
      </c>
      <c r="C40" s="13">
        <v>20.3</v>
      </c>
      <c r="D40" s="13">
        <v>17.899999999999999</v>
      </c>
      <c r="E40" s="13">
        <v>22.9</v>
      </c>
      <c r="F40" s="13">
        <v>39.9</v>
      </c>
      <c r="G40" s="13">
        <v>37.1</v>
      </c>
      <c r="H40" s="13">
        <v>42.7</v>
      </c>
      <c r="I40" s="13">
        <v>39.799999999999997</v>
      </c>
      <c r="J40" s="13">
        <v>37</v>
      </c>
      <c r="K40" s="13">
        <v>42.6</v>
      </c>
      <c r="L40" s="13"/>
      <c r="M40" s="13"/>
      <c r="N40" s="13">
        <v>1</v>
      </c>
      <c r="O40" s="13">
        <v>0.6</v>
      </c>
      <c r="P40" s="13">
        <v>1.9</v>
      </c>
      <c r="Q40" s="14">
        <f t="shared" ref="Q40:Q41" si="9">O40-O39</f>
        <v>-9.9999999999999978E-2</v>
      </c>
    </row>
    <row r="41" spans="1:17">
      <c r="A41" s="11" t="s">
        <v>448</v>
      </c>
      <c r="B41" s="13">
        <v>2022</v>
      </c>
      <c r="C41" s="13">
        <v>18.7</v>
      </c>
      <c r="D41" s="13">
        <v>16.600000000000001</v>
      </c>
      <c r="E41" s="13">
        <v>20.8</v>
      </c>
      <c r="F41" s="13">
        <v>39.799999999999997</v>
      </c>
      <c r="G41" s="13">
        <v>37.299999999999997</v>
      </c>
      <c r="H41" s="13">
        <v>42.4</v>
      </c>
      <c r="I41" s="13">
        <v>41.5</v>
      </c>
      <c r="J41" s="13">
        <v>39</v>
      </c>
      <c r="K41" s="13">
        <v>44.1</v>
      </c>
      <c r="L41" s="13"/>
      <c r="M41" s="13"/>
      <c r="N41" s="13">
        <v>1.3</v>
      </c>
      <c r="O41" s="13">
        <v>0.8</v>
      </c>
      <c r="P41" s="13">
        <v>2.1</v>
      </c>
      <c r="Q41" s="14">
        <f t="shared" si="9"/>
        <v>0.20000000000000007</v>
      </c>
    </row>
    <row r="42" spans="1:17">
      <c r="A42" s="11"/>
      <c r="B42" s="11"/>
      <c r="C42" s="11"/>
      <c r="D42" s="1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7">
      <c r="A43" s="11" t="s">
        <v>449</v>
      </c>
      <c r="B43" s="13">
        <v>2020</v>
      </c>
      <c r="C43" s="13">
        <v>14.9</v>
      </c>
      <c r="D43" s="13">
        <v>12.7</v>
      </c>
      <c r="E43" s="13">
        <v>17.3</v>
      </c>
      <c r="F43" s="13">
        <v>54.4</v>
      </c>
      <c r="G43" s="13">
        <v>51.4</v>
      </c>
      <c r="H43" s="13">
        <v>57.3</v>
      </c>
      <c r="I43" s="13">
        <v>30.8</v>
      </c>
      <c r="J43" s="13">
        <v>28.1</v>
      </c>
      <c r="K43" s="13">
        <v>33.6</v>
      </c>
      <c r="L43" s="13"/>
      <c r="M43" s="13"/>
      <c r="N43" s="13">
        <v>0.4</v>
      </c>
      <c r="O43" s="13">
        <v>0.2</v>
      </c>
      <c r="P43" s="13">
        <v>1</v>
      </c>
    </row>
    <row r="44" spans="1:17">
      <c r="A44" s="11" t="s">
        <v>449</v>
      </c>
      <c r="B44" s="13">
        <v>2021</v>
      </c>
      <c r="C44" s="13">
        <v>14</v>
      </c>
      <c r="D44" s="13">
        <v>12</v>
      </c>
      <c r="E44" s="13">
        <v>16.399999999999999</v>
      </c>
      <c r="F44" s="13">
        <v>54.8</v>
      </c>
      <c r="G44" s="13">
        <v>51.9</v>
      </c>
      <c r="H44" s="13">
        <v>57.7</v>
      </c>
      <c r="I44" s="13">
        <v>31.2</v>
      </c>
      <c r="J44" s="13">
        <v>28.5</v>
      </c>
      <c r="K44" s="13">
        <v>33.9</v>
      </c>
      <c r="L44" s="13"/>
      <c r="M44" s="13"/>
      <c r="N44" s="13">
        <v>0.6</v>
      </c>
      <c r="O44" s="13">
        <v>0.2</v>
      </c>
      <c r="P44" s="13">
        <v>1.3</v>
      </c>
      <c r="Q44" s="14">
        <f t="shared" ref="Q44:Q45" si="10">O44-O43</f>
        <v>0</v>
      </c>
    </row>
    <row r="45" spans="1:17">
      <c r="A45" s="11" t="s">
        <v>449</v>
      </c>
      <c r="B45" s="13">
        <v>2022</v>
      </c>
      <c r="C45" s="13">
        <v>12.2</v>
      </c>
      <c r="D45" s="13">
        <v>10.5</v>
      </c>
      <c r="E45" s="13">
        <v>14.2</v>
      </c>
      <c r="F45" s="13">
        <v>55.4</v>
      </c>
      <c r="G45" s="13">
        <v>52.7</v>
      </c>
      <c r="H45" s="13">
        <v>58</v>
      </c>
      <c r="I45" s="13">
        <v>32.4</v>
      </c>
      <c r="J45" s="13">
        <v>29.9</v>
      </c>
      <c r="K45" s="13">
        <v>34.9</v>
      </c>
      <c r="L45" s="13"/>
      <c r="M45" s="13"/>
      <c r="N45" s="13">
        <v>1</v>
      </c>
      <c r="O45" s="13">
        <v>0.5</v>
      </c>
      <c r="P45" s="13">
        <v>1.7</v>
      </c>
      <c r="Q45" s="14">
        <f t="shared" si="10"/>
        <v>0.3</v>
      </c>
    </row>
    <row r="46" spans="1:17">
      <c r="A46" s="11"/>
      <c r="B46" s="11"/>
      <c r="C46" s="11"/>
      <c r="D46" s="1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7">
      <c r="A47" s="11" t="s">
        <v>450</v>
      </c>
      <c r="B47" s="13">
        <v>2020</v>
      </c>
      <c r="C47" s="13">
        <v>5.6</v>
      </c>
      <c r="D47" s="13">
        <v>3.9</v>
      </c>
      <c r="E47" s="13">
        <v>8</v>
      </c>
      <c r="F47" s="13">
        <v>52.8</v>
      </c>
      <c r="G47" s="13">
        <v>48.8</v>
      </c>
      <c r="H47" s="13">
        <v>56.8</v>
      </c>
      <c r="I47" s="13">
        <v>41.6</v>
      </c>
      <c r="J47" s="13">
        <v>37.700000000000003</v>
      </c>
      <c r="K47" s="13">
        <v>45.6</v>
      </c>
      <c r="L47" s="13"/>
      <c r="M47" s="13"/>
      <c r="N47" s="13">
        <v>0.1</v>
      </c>
      <c r="O47" s="13">
        <v>0</v>
      </c>
      <c r="P47" s="13">
        <v>0.9</v>
      </c>
    </row>
    <row r="48" spans="1:17">
      <c r="A48" s="11" t="s">
        <v>450</v>
      </c>
      <c r="B48" s="13">
        <v>2021</v>
      </c>
      <c r="C48" s="13">
        <v>10.4</v>
      </c>
      <c r="D48" s="13">
        <v>8.1</v>
      </c>
      <c r="E48" s="13">
        <v>13.2</v>
      </c>
      <c r="F48" s="13">
        <v>50.7</v>
      </c>
      <c r="G48" s="13">
        <v>46.8</v>
      </c>
      <c r="H48" s="13">
        <v>54.6</v>
      </c>
      <c r="I48" s="13">
        <v>38.9</v>
      </c>
      <c r="J48" s="13">
        <v>35.200000000000003</v>
      </c>
      <c r="K48" s="13">
        <v>42.9</v>
      </c>
      <c r="L48" s="13"/>
      <c r="M48" s="13"/>
      <c r="N48" s="13">
        <v>0</v>
      </c>
      <c r="O48" s="13">
        <v>0</v>
      </c>
      <c r="P48" s="11" t="s">
        <v>161</v>
      </c>
      <c r="Q48" s="14">
        <f t="shared" ref="Q48:Q49" si="11">O48-O47</f>
        <v>0</v>
      </c>
    </row>
    <row r="49" spans="1:17">
      <c r="A49" s="11" t="s">
        <v>450</v>
      </c>
      <c r="B49" s="13">
        <v>2022</v>
      </c>
      <c r="C49" s="13">
        <v>6.5</v>
      </c>
      <c r="D49" s="13">
        <v>5</v>
      </c>
      <c r="E49" s="13">
        <v>8.3000000000000007</v>
      </c>
      <c r="F49" s="13">
        <v>51.9</v>
      </c>
      <c r="G49" s="13">
        <v>48.6</v>
      </c>
      <c r="H49" s="13">
        <v>55.1</v>
      </c>
      <c r="I49" s="13">
        <v>41.7</v>
      </c>
      <c r="J49" s="13">
        <v>38.5</v>
      </c>
      <c r="K49" s="13">
        <v>44.9</v>
      </c>
      <c r="L49" s="13"/>
      <c r="M49" s="13"/>
      <c r="N49" s="13">
        <v>0.1</v>
      </c>
      <c r="O49" s="13">
        <v>0</v>
      </c>
      <c r="P49" s="13">
        <v>0.8</v>
      </c>
      <c r="Q49" s="14">
        <f t="shared" si="11"/>
        <v>0</v>
      </c>
    </row>
    <row r="50" spans="1:17">
      <c r="A50" s="11"/>
      <c r="B50" s="11"/>
      <c r="C50" s="11"/>
      <c r="D50" s="1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7">
      <c r="A51" s="11" t="s">
        <v>451</v>
      </c>
      <c r="B51" s="13">
        <v>2020</v>
      </c>
      <c r="C51" s="13">
        <v>4.2</v>
      </c>
      <c r="D51" s="13">
        <v>2.8</v>
      </c>
      <c r="E51" s="13">
        <v>6.3</v>
      </c>
      <c r="F51" s="13">
        <v>0.7</v>
      </c>
      <c r="G51" s="13">
        <v>0.3</v>
      </c>
      <c r="H51" s="13">
        <v>1.7</v>
      </c>
      <c r="I51" s="13">
        <v>95.1</v>
      </c>
      <c r="J51" s="13">
        <v>92.9</v>
      </c>
      <c r="K51" s="13">
        <v>96.6</v>
      </c>
      <c r="L51" s="13"/>
      <c r="M51" s="13"/>
      <c r="N51" s="13">
        <v>0.4</v>
      </c>
      <c r="O51" s="13">
        <v>0.1</v>
      </c>
      <c r="P51" s="13">
        <v>1.5</v>
      </c>
    </row>
    <row r="52" spans="1:17">
      <c r="A52" s="11" t="s">
        <v>451</v>
      </c>
      <c r="B52" s="13">
        <v>2021</v>
      </c>
      <c r="C52" s="13">
        <v>6.4</v>
      </c>
      <c r="D52" s="13">
        <v>4.5999999999999996</v>
      </c>
      <c r="E52" s="13">
        <v>8.8000000000000007</v>
      </c>
      <c r="F52" s="13">
        <v>0.8</v>
      </c>
      <c r="G52" s="13">
        <v>0.3</v>
      </c>
      <c r="H52" s="13">
        <v>2</v>
      </c>
      <c r="I52" s="13">
        <v>92.8</v>
      </c>
      <c r="J52" s="13">
        <v>90.3</v>
      </c>
      <c r="K52" s="13">
        <v>94.7</v>
      </c>
      <c r="L52" s="13"/>
      <c r="M52" s="13"/>
      <c r="N52" s="13">
        <v>1.3</v>
      </c>
      <c r="O52" s="13">
        <v>0.6</v>
      </c>
      <c r="P52" s="13">
        <v>2.7</v>
      </c>
      <c r="Q52" s="14">
        <f t="shared" ref="Q52:Q53" si="12">O52-O51</f>
        <v>0.5</v>
      </c>
    </row>
    <row r="53" spans="1:17">
      <c r="A53" s="11" t="s">
        <v>451</v>
      </c>
      <c r="B53" s="13">
        <v>2022</v>
      </c>
      <c r="C53" s="13">
        <v>6.6</v>
      </c>
      <c r="D53" s="13">
        <v>5</v>
      </c>
      <c r="E53" s="13">
        <v>8.8000000000000007</v>
      </c>
      <c r="F53" s="13">
        <v>1.6</v>
      </c>
      <c r="G53" s="13">
        <v>0.9</v>
      </c>
      <c r="H53" s="13">
        <v>2.7</v>
      </c>
      <c r="I53" s="13">
        <v>91.8</v>
      </c>
      <c r="J53" s="13">
        <v>89.5</v>
      </c>
      <c r="K53" s="13">
        <v>93.7</v>
      </c>
      <c r="L53" s="13"/>
      <c r="M53" s="13"/>
      <c r="N53" s="13">
        <v>3.7</v>
      </c>
      <c r="O53" s="13">
        <v>2.5</v>
      </c>
      <c r="P53" s="13">
        <v>5.4</v>
      </c>
      <c r="Q53" s="14">
        <f t="shared" si="12"/>
        <v>1.9</v>
      </c>
    </row>
    <row r="54" spans="1:17">
      <c r="A54" s="11"/>
      <c r="B54" s="11"/>
      <c r="C54" s="11"/>
      <c r="D54" s="1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7">
      <c r="A55" s="11" t="s">
        <v>452</v>
      </c>
      <c r="B55" s="13">
        <v>2020</v>
      </c>
      <c r="C55" s="13">
        <v>20.2</v>
      </c>
      <c r="D55" s="13">
        <v>19.100000000000001</v>
      </c>
      <c r="E55" s="13">
        <v>21.3</v>
      </c>
      <c r="F55" s="13">
        <v>33.700000000000003</v>
      </c>
      <c r="G55" s="13">
        <v>32.5</v>
      </c>
      <c r="H55" s="13">
        <v>34.9</v>
      </c>
      <c r="I55" s="13">
        <v>46.1</v>
      </c>
      <c r="J55" s="13">
        <v>44.9</v>
      </c>
      <c r="K55" s="13">
        <v>47.4</v>
      </c>
      <c r="L55" s="13"/>
      <c r="M55" s="13"/>
      <c r="N55" s="13">
        <v>1.1000000000000001</v>
      </c>
      <c r="O55" s="13">
        <v>0.9</v>
      </c>
      <c r="P55" s="13">
        <v>1.4</v>
      </c>
    </row>
    <row r="56" spans="1:17">
      <c r="A56" s="11" t="s">
        <v>452</v>
      </c>
      <c r="B56" s="13">
        <v>2021</v>
      </c>
      <c r="C56" s="13">
        <v>20.6</v>
      </c>
      <c r="D56" s="13">
        <v>19.5</v>
      </c>
      <c r="E56" s="13">
        <v>21.7</v>
      </c>
      <c r="F56" s="13">
        <v>32.6</v>
      </c>
      <c r="G56" s="13">
        <v>31.4</v>
      </c>
      <c r="H56" s="13">
        <v>33.700000000000003</v>
      </c>
      <c r="I56" s="13">
        <v>46.9</v>
      </c>
      <c r="J56" s="13">
        <v>45.6</v>
      </c>
      <c r="K56" s="13">
        <v>48.1</v>
      </c>
      <c r="L56" s="13"/>
      <c r="M56" s="13"/>
      <c r="N56" s="13">
        <v>1.4</v>
      </c>
      <c r="O56" s="13">
        <v>1.1000000000000001</v>
      </c>
      <c r="P56" s="13">
        <v>1.8</v>
      </c>
      <c r="Q56" s="14">
        <f t="shared" ref="Q56:Q57" si="13">O56-O55</f>
        <v>0.20000000000000007</v>
      </c>
    </row>
    <row r="57" spans="1:17">
      <c r="A57" s="11" t="s">
        <v>452</v>
      </c>
      <c r="B57" s="13">
        <v>2022</v>
      </c>
      <c r="C57" s="13">
        <v>18.899999999999999</v>
      </c>
      <c r="D57" s="13">
        <v>18</v>
      </c>
      <c r="E57" s="13">
        <v>19.8</v>
      </c>
      <c r="F57" s="13">
        <v>32.799999999999997</v>
      </c>
      <c r="G57" s="13">
        <v>31.7</v>
      </c>
      <c r="H57" s="13">
        <v>33.799999999999997</v>
      </c>
      <c r="I57" s="13">
        <v>48.4</v>
      </c>
      <c r="J57" s="13">
        <v>47.2</v>
      </c>
      <c r="K57" s="13">
        <v>49.5</v>
      </c>
      <c r="L57" s="13"/>
      <c r="M57" s="13"/>
      <c r="N57" s="13">
        <v>2.8</v>
      </c>
      <c r="O57" s="13">
        <v>2.4</v>
      </c>
      <c r="P57" s="13">
        <v>3.2</v>
      </c>
      <c r="Q57" s="14">
        <f t="shared" si="13"/>
        <v>1.2999999999999998</v>
      </c>
    </row>
    <row r="58" spans="1:17">
      <c r="A58" s="11"/>
      <c r="B58" s="11"/>
      <c r="C58" s="11"/>
      <c r="D58" s="1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>
      <c r="A59" s="11" t="s">
        <v>453</v>
      </c>
      <c r="B59" s="13">
        <v>2020</v>
      </c>
      <c r="C59" s="13">
        <v>23.6</v>
      </c>
      <c r="D59" s="13">
        <v>21.3</v>
      </c>
      <c r="E59" s="13">
        <v>26</v>
      </c>
      <c r="F59" s="13">
        <v>41</v>
      </c>
      <c r="G59" s="13">
        <v>38.5</v>
      </c>
      <c r="H59" s="13">
        <v>43.5</v>
      </c>
      <c r="I59" s="13">
        <v>35.4</v>
      </c>
      <c r="J59" s="13">
        <v>33</v>
      </c>
      <c r="K59" s="13">
        <v>38</v>
      </c>
      <c r="L59" s="13"/>
      <c r="M59" s="13"/>
      <c r="N59" s="13">
        <v>1.1000000000000001</v>
      </c>
      <c r="O59" s="13">
        <v>0.6</v>
      </c>
      <c r="P59" s="13">
        <v>1.8</v>
      </c>
    </row>
    <row r="60" spans="1:17">
      <c r="A60" s="11" t="s">
        <v>453</v>
      </c>
      <c r="B60" s="13">
        <v>2021</v>
      </c>
      <c r="C60" s="13">
        <v>23.6</v>
      </c>
      <c r="D60" s="13">
        <v>21.2</v>
      </c>
      <c r="E60" s="13">
        <v>26.2</v>
      </c>
      <c r="F60" s="13">
        <v>38.700000000000003</v>
      </c>
      <c r="G60" s="13">
        <v>36.1</v>
      </c>
      <c r="H60" s="13">
        <v>41.3</v>
      </c>
      <c r="I60" s="13">
        <v>37.700000000000003</v>
      </c>
      <c r="J60" s="13">
        <v>35</v>
      </c>
      <c r="K60" s="13">
        <v>40.4</v>
      </c>
      <c r="L60" s="13"/>
      <c r="M60" s="13"/>
      <c r="N60" s="13">
        <v>1.1000000000000001</v>
      </c>
      <c r="O60" s="13">
        <v>0.7</v>
      </c>
      <c r="P60" s="13">
        <v>1.9</v>
      </c>
      <c r="Q60" s="14">
        <f t="shared" ref="Q60:Q61" si="14">O60-O59</f>
        <v>9.9999999999999978E-2</v>
      </c>
    </row>
    <row r="61" spans="1:17">
      <c r="A61" s="11" t="s">
        <v>453</v>
      </c>
      <c r="B61" s="13">
        <v>2022</v>
      </c>
      <c r="C61" s="13">
        <v>22.4</v>
      </c>
      <c r="D61" s="13">
        <v>20.399999999999999</v>
      </c>
      <c r="E61" s="13">
        <v>24.5</v>
      </c>
      <c r="F61" s="13">
        <v>40.200000000000003</v>
      </c>
      <c r="G61" s="13">
        <v>38</v>
      </c>
      <c r="H61" s="13">
        <v>42.6</v>
      </c>
      <c r="I61" s="13">
        <v>37.4</v>
      </c>
      <c r="J61" s="13">
        <v>35.1</v>
      </c>
      <c r="K61" s="13">
        <v>39.700000000000003</v>
      </c>
      <c r="L61" s="13"/>
      <c r="M61" s="13"/>
      <c r="N61" s="13">
        <v>1.8</v>
      </c>
      <c r="O61" s="13">
        <v>1.2</v>
      </c>
      <c r="P61" s="13">
        <v>2.6</v>
      </c>
      <c r="Q61" s="14">
        <f t="shared" si="14"/>
        <v>0.5</v>
      </c>
    </row>
    <row r="62" spans="1:17">
      <c r="A62" s="11"/>
      <c r="B62" s="11"/>
      <c r="C62" s="11"/>
      <c r="D62" s="1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>
      <c r="A63" s="11" t="s">
        <v>454</v>
      </c>
      <c r="B63" s="13">
        <v>2020</v>
      </c>
      <c r="C63" s="13">
        <v>23.4</v>
      </c>
      <c r="D63" s="13">
        <v>21.5</v>
      </c>
      <c r="E63" s="13">
        <v>25.5</v>
      </c>
      <c r="F63" s="13">
        <v>37.700000000000003</v>
      </c>
      <c r="G63" s="13">
        <v>35.6</v>
      </c>
      <c r="H63" s="13">
        <v>39.9</v>
      </c>
      <c r="I63" s="13">
        <v>38.9</v>
      </c>
      <c r="J63" s="13">
        <v>36.700000000000003</v>
      </c>
      <c r="K63" s="13">
        <v>41</v>
      </c>
      <c r="L63" s="13"/>
      <c r="M63" s="13"/>
      <c r="N63" s="13">
        <v>1.4</v>
      </c>
      <c r="O63" s="13">
        <v>1</v>
      </c>
      <c r="P63" s="13">
        <v>2.1</v>
      </c>
    </row>
    <row r="64" spans="1:17">
      <c r="A64" s="11" t="s">
        <v>454</v>
      </c>
      <c r="B64" s="13">
        <v>2021</v>
      </c>
      <c r="C64" s="13">
        <v>22.8</v>
      </c>
      <c r="D64" s="13">
        <v>20.8</v>
      </c>
      <c r="E64" s="13">
        <v>24.9</v>
      </c>
      <c r="F64" s="13">
        <v>37.799999999999997</v>
      </c>
      <c r="G64" s="13">
        <v>35.700000000000003</v>
      </c>
      <c r="H64" s="13">
        <v>39.9</v>
      </c>
      <c r="I64" s="13">
        <v>39.4</v>
      </c>
      <c r="J64" s="13">
        <v>37.299999999999997</v>
      </c>
      <c r="K64" s="13">
        <v>41.6</v>
      </c>
      <c r="L64" s="13"/>
      <c r="M64" s="13"/>
      <c r="N64" s="13">
        <v>1.6</v>
      </c>
      <c r="O64" s="13">
        <v>1.1000000000000001</v>
      </c>
      <c r="P64" s="13">
        <v>2.4</v>
      </c>
      <c r="Q64" s="14">
        <f t="shared" ref="Q64:Q65" si="15">O64-O63</f>
        <v>0.10000000000000009</v>
      </c>
    </row>
    <row r="65" spans="1:28">
      <c r="A65" s="11" t="s">
        <v>454</v>
      </c>
      <c r="B65" s="13">
        <v>2022</v>
      </c>
      <c r="C65" s="13">
        <v>20.3</v>
      </c>
      <c r="D65" s="13">
        <v>18.7</v>
      </c>
      <c r="E65" s="13">
        <v>22</v>
      </c>
      <c r="F65" s="13">
        <v>38.200000000000003</v>
      </c>
      <c r="G65" s="13">
        <v>36.299999999999997</v>
      </c>
      <c r="H65" s="13">
        <v>40.1</v>
      </c>
      <c r="I65" s="13">
        <v>41.5</v>
      </c>
      <c r="J65" s="13">
        <v>39.6</v>
      </c>
      <c r="K65" s="13">
        <v>43.5</v>
      </c>
      <c r="L65" s="13"/>
      <c r="M65" s="13"/>
      <c r="N65" s="13">
        <v>2.9</v>
      </c>
      <c r="O65" s="13">
        <v>2.2999999999999998</v>
      </c>
      <c r="P65" s="13">
        <v>3.7</v>
      </c>
      <c r="Q65" s="14">
        <f t="shared" si="15"/>
        <v>1.1999999999999997</v>
      </c>
    </row>
    <row r="66" spans="1:28">
      <c r="A66" s="11"/>
      <c r="B66" s="11"/>
      <c r="C66" s="11"/>
      <c r="D66" s="1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28">
      <c r="A67" s="11" t="s">
        <v>455</v>
      </c>
      <c r="B67" s="13">
        <v>2020</v>
      </c>
      <c r="C67" s="13">
        <v>13.5</v>
      </c>
      <c r="D67" s="13">
        <v>11.9</v>
      </c>
      <c r="E67" s="13">
        <v>15.1</v>
      </c>
      <c r="F67" s="13">
        <v>32.799999999999997</v>
      </c>
      <c r="G67" s="13">
        <v>30.8</v>
      </c>
      <c r="H67" s="13">
        <v>34.799999999999997</v>
      </c>
      <c r="I67" s="13">
        <v>53.8</v>
      </c>
      <c r="J67" s="13">
        <v>51.6</v>
      </c>
      <c r="K67" s="13">
        <v>56</v>
      </c>
      <c r="L67" s="13"/>
      <c r="M67" s="13"/>
      <c r="N67" s="13">
        <v>0.7</v>
      </c>
      <c r="O67" s="13">
        <v>0.4</v>
      </c>
      <c r="P67" s="13">
        <v>1.2</v>
      </c>
    </row>
    <row r="68" spans="1:28">
      <c r="A68" s="11" t="s">
        <v>455</v>
      </c>
      <c r="B68" s="13">
        <v>2021</v>
      </c>
      <c r="C68" s="13">
        <v>14.2</v>
      </c>
      <c r="D68" s="13">
        <v>12.6</v>
      </c>
      <c r="E68" s="13">
        <v>15.8</v>
      </c>
      <c r="F68" s="13">
        <v>30.5</v>
      </c>
      <c r="G68" s="13">
        <v>28.7</v>
      </c>
      <c r="H68" s="13">
        <v>32.5</v>
      </c>
      <c r="I68" s="13">
        <v>55.3</v>
      </c>
      <c r="J68" s="13">
        <v>53.2</v>
      </c>
      <c r="K68" s="13">
        <v>57.4</v>
      </c>
      <c r="L68" s="13"/>
      <c r="M68" s="13"/>
      <c r="N68" s="13">
        <v>1</v>
      </c>
      <c r="O68" s="13">
        <v>0.6</v>
      </c>
      <c r="P68" s="13">
        <v>1.6</v>
      </c>
      <c r="Q68" s="14">
        <f t="shared" ref="Q68:Q69" si="16">O68-O67</f>
        <v>0.19999999999999996</v>
      </c>
    </row>
    <row r="69" spans="1:28">
      <c r="A69" s="11" t="s">
        <v>455</v>
      </c>
      <c r="B69" s="13">
        <v>2022</v>
      </c>
      <c r="C69" s="13">
        <v>13</v>
      </c>
      <c r="D69" s="13">
        <v>11.7</v>
      </c>
      <c r="E69" s="13">
        <v>14.5</v>
      </c>
      <c r="F69" s="13">
        <v>31.1</v>
      </c>
      <c r="G69" s="13">
        <v>29.4</v>
      </c>
      <c r="H69" s="13">
        <v>32.9</v>
      </c>
      <c r="I69" s="13">
        <v>55.9</v>
      </c>
      <c r="J69" s="13">
        <v>53.9</v>
      </c>
      <c r="K69" s="13">
        <v>57.8</v>
      </c>
      <c r="L69" s="13"/>
      <c r="M69" s="13"/>
      <c r="N69" s="13">
        <v>1.7</v>
      </c>
      <c r="O69" s="13">
        <v>1.2</v>
      </c>
      <c r="P69" s="13">
        <v>2.4</v>
      </c>
      <c r="Q69" s="14">
        <f t="shared" si="16"/>
        <v>0.6</v>
      </c>
    </row>
    <row r="73" spans="1:28">
      <c r="A73" s="11"/>
      <c r="B73" s="11"/>
      <c r="C73" s="11"/>
      <c r="D73" s="1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28">
      <c r="A74" s="11" t="s">
        <v>437</v>
      </c>
      <c r="B74" s="11" t="s">
        <v>438</v>
      </c>
      <c r="C74" s="11" t="s">
        <v>8</v>
      </c>
      <c r="D74" s="11" t="s">
        <v>9</v>
      </c>
      <c r="E74" s="11" t="s">
        <v>10</v>
      </c>
      <c r="L74" s="11" t="s">
        <v>437</v>
      </c>
      <c r="M74" s="11" t="s">
        <v>438</v>
      </c>
      <c r="N74" s="11" t="s">
        <v>8</v>
      </c>
      <c r="O74" s="11" t="s">
        <v>9</v>
      </c>
      <c r="P74" s="11" t="s">
        <v>10</v>
      </c>
    </row>
    <row r="75" spans="1:28">
      <c r="A75" s="11" t="s">
        <v>439</v>
      </c>
      <c r="B75" s="13">
        <v>2018</v>
      </c>
      <c r="C75" s="13">
        <v>21</v>
      </c>
      <c r="D75" s="13">
        <v>20.100000000000001</v>
      </c>
      <c r="E75" s="13">
        <v>21.9</v>
      </c>
      <c r="F75" s="13">
        <v>30.7</v>
      </c>
      <c r="G75" s="13">
        <v>29.7</v>
      </c>
      <c r="H75" s="13">
        <v>31.7</v>
      </c>
      <c r="I75" s="13">
        <v>48.3</v>
      </c>
      <c r="J75" s="13">
        <v>47.2</v>
      </c>
      <c r="K75" s="13">
        <v>49.4</v>
      </c>
      <c r="L75" s="11" t="s">
        <v>439</v>
      </c>
      <c r="M75" s="13">
        <v>2018</v>
      </c>
      <c r="N75" s="11" t="s">
        <v>161</v>
      </c>
      <c r="O75" s="11" t="s">
        <v>161</v>
      </c>
      <c r="P75" s="11" t="s">
        <v>161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>
      <c r="A76" s="11" t="s">
        <v>439</v>
      </c>
      <c r="B76" s="13">
        <v>2019</v>
      </c>
      <c r="C76" s="13">
        <v>20.399999999999999</v>
      </c>
      <c r="D76" s="13">
        <v>19.5</v>
      </c>
      <c r="E76" s="13">
        <v>21.3</v>
      </c>
      <c r="F76" s="13">
        <v>30.1</v>
      </c>
      <c r="G76" s="13">
        <v>29.1</v>
      </c>
      <c r="H76" s="13">
        <v>31</v>
      </c>
      <c r="I76" s="13">
        <v>49.6</v>
      </c>
      <c r="J76" s="13">
        <v>48.5</v>
      </c>
      <c r="K76" s="13">
        <v>50.7</v>
      </c>
      <c r="L76" s="11" t="s">
        <v>439</v>
      </c>
      <c r="M76" s="13">
        <v>2019</v>
      </c>
      <c r="N76" s="13">
        <v>1.5</v>
      </c>
      <c r="O76" s="13">
        <v>1.3</v>
      </c>
      <c r="P76" s="13">
        <v>1.8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>
      <c r="A77" s="11" t="s">
        <v>439</v>
      </c>
      <c r="B77" s="13">
        <v>2020</v>
      </c>
      <c r="C77" s="13">
        <v>18.899999999999999</v>
      </c>
      <c r="D77" s="13">
        <v>17.899999999999999</v>
      </c>
      <c r="E77" s="13">
        <v>19.899999999999999</v>
      </c>
      <c r="F77" s="13">
        <v>31.1</v>
      </c>
      <c r="G77" s="13">
        <v>30</v>
      </c>
      <c r="H77" s="13">
        <v>32.200000000000003</v>
      </c>
      <c r="I77" s="13">
        <v>50</v>
      </c>
      <c r="J77" s="13">
        <v>48.8</v>
      </c>
      <c r="K77" s="13">
        <v>51.2</v>
      </c>
      <c r="L77" s="11" t="s">
        <v>439</v>
      </c>
      <c r="M77" s="13">
        <v>2020</v>
      </c>
      <c r="N77" s="13">
        <v>1.1000000000000001</v>
      </c>
      <c r="O77" s="13">
        <v>0.8</v>
      </c>
      <c r="P77" s="13">
        <v>1.4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>
      <c r="A78" s="11" t="s">
        <v>439</v>
      </c>
      <c r="B78" s="13">
        <v>2021</v>
      </c>
      <c r="C78" s="13">
        <v>19.399999999999999</v>
      </c>
      <c r="D78" s="13">
        <v>18.399999999999999</v>
      </c>
      <c r="E78" s="13">
        <v>20.5</v>
      </c>
      <c r="F78" s="13">
        <v>30</v>
      </c>
      <c r="G78" s="13">
        <v>28.9</v>
      </c>
      <c r="H78" s="13">
        <v>31.1</v>
      </c>
      <c r="I78" s="13">
        <v>50.6</v>
      </c>
      <c r="J78" s="13">
        <v>49.4</v>
      </c>
      <c r="K78" s="13">
        <v>51.8</v>
      </c>
      <c r="L78" s="11" t="s">
        <v>439</v>
      </c>
      <c r="M78" s="13">
        <v>2021</v>
      </c>
      <c r="N78" s="13">
        <v>1.4</v>
      </c>
      <c r="O78" s="13">
        <v>1.1000000000000001</v>
      </c>
      <c r="P78" s="13">
        <v>1.7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>
      <c r="A79" s="11" t="s">
        <v>439</v>
      </c>
      <c r="B79" s="13">
        <v>2022</v>
      </c>
      <c r="C79" s="13">
        <v>17.899999999999999</v>
      </c>
      <c r="D79" s="13">
        <v>17.100000000000001</v>
      </c>
      <c r="E79" s="13">
        <v>18.8</v>
      </c>
      <c r="F79" s="13">
        <v>30.3</v>
      </c>
      <c r="G79" s="13">
        <v>29.4</v>
      </c>
      <c r="H79" s="13">
        <v>31.3</v>
      </c>
      <c r="I79" s="13">
        <v>51.7</v>
      </c>
      <c r="J79" s="13">
        <v>50.6</v>
      </c>
      <c r="K79" s="13">
        <v>52.8</v>
      </c>
      <c r="L79" s="11" t="s">
        <v>439</v>
      </c>
      <c r="M79" s="13">
        <v>2022</v>
      </c>
      <c r="N79" s="13">
        <v>2.8</v>
      </c>
      <c r="O79" s="13">
        <v>2.5</v>
      </c>
      <c r="P79" s="13">
        <v>3.2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1" spans="1:28">
      <c r="A81" s="11" t="s">
        <v>442</v>
      </c>
      <c r="B81" s="13">
        <v>2018</v>
      </c>
      <c r="C81" s="13">
        <v>2.2999999999999998</v>
      </c>
      <c r="D81" s="13">
        <v>1.2</v>
      </c>
      <c r="E81" s="13">
        <v>4.2</v>
      </c>
      <c r="F81" s="13">
        <v>1.4</v>
      </c>
      <c r="G81" s="13">
        <v>0.7</v>
      </c>
      <c r="H81" s="13">
        <v>3.1</v>
      </c>
      <c r="I81" s="13">
        <v>96.3</v>
      </c>
      <c r="J81" s="13">
        <v>94</v>
      </c>
      <c r="K81" s="13">
        <v>97.7</v>
      </c>
      <c r="L81" s="11" t="s">
        <v>442</v>
      </c>
      <c r="M81" s="13">
        <v>2018</v>
      </c>
      <c r="N81" s="11" t="s">
        <v>161</v>
      </c>
      <c r="O81" s="11" t="s">
        <v>161</v>
      </c>
      <c r="P81" s="11" t="s">
        <v>161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>
      <c r="A82" s="11" t="s">
        <v>442</v>
      </c>
      <c r="B82" s="13">
        <v>2019</v>
      </c>
      <c r="C82" s="13">
        <v>1.7</v>
      </c>
      <c r="D82" s="13">
        <v>0.9</v>
      </c>
      <c r="E82" s="13">
        <v>3.4</v>
      </c>
      <c r="F82" s="13">
        <v>1.4</v>
      </c>
      <c r="G82" s="13">
        <v>0.7</v>
      </c>
      <c r="H82" s="13">
        <v>2.9</v>
      </c>
      <c r="I82" s="13">
        <v>96.9</v>
      </c>
      <c r="J82" s="13">
        <v>94.9</v>
      </c>
      <c r="K82" s="13">
        <v>98.1</v>
      </c>
      <c r="L82" s="11" t="s">
        <v>442</v>
      </c>
      <c r="M82" s="13">
        <v>2019</v>
      </c>
      <c r="N82" s="13">
        <v>0.2</v>
      </c>
      <c r="O82" s="13">
        <v>0</v>
      </c>
      <c r="P82" s="13">
        <v>1.7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>
      <c r="A83" s="11" t="s">
        <v>442</v>
      </c>
      <c r="B83" s="13">
        <v>2020</v>
      </c>
      <c r="C83" s="13">
        <v>2.2000000000000002</v>
      </c>
      <c r="D83" s="13">
        <v>1</v>
      </c>
      <c r="E83" s="13">
        <v>4.7</v>
      </c>
      <c r="F83" s="13">
        <v>0.8</v>
      </c>
      <c r="G83" s="13">
        <v>0.3</v>
      </c>
      <c r="H83" s="13">
        <v>2.1</v>
      </c>
      <c r="I83" s="13">
        <v>97</v>
      </c>
      <c r="J83" s="13">
        <v>94.5</v>
      </c>
      <c r="K83" s="13">
        <v>98.4</v>
      </c>
      <c r="L83" s="11" t="s">
        <v>442</v>
      </c>
      <c r="M83" s="13">
        <v>2020</v>
      </c>
      <c r="N83" s="13">
        <v>0</v>
      </c>
      <c r="O83" s="13">
        <v>0</v>
      </c>
      <c r="P83" s="11" t="s">
        <v>161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>
      <c r="A84" s="11" t="s">
        <v>442</v>
      </c>
      <c r="B84" s="13">
        <v>2021</v>
      </c>
      <c r="C84" s="13">
        <v>2.2999999999999998</v>
      </c>
      <c r="D84" s="13">
        <v>1.1000000000000001</v>
      </c>
      <c r="E84" s="13">
        <v>4.5999999999999996</v>
      </c>
      <c r="F84" s="13">
        <v>0.9</v>
      </c>
      <c r="G84" s="13">
        <v>0.3</v>
      </c>
      <c r="H84" s="13">
        <v>2.5</v>
      </c>
      <c r="I84" s="13">
        <v>96.8</v>
      </c>
      <c r="J84" s="13">
        <v>94.3</v>
      </c>
      <c r="K84" s="13">
        <v>98.2</v>
      </c>
      <c r="L84" s="11" t="s">
        <v>442</v>
      </c>
      <c r="M84" s="13">
        <v>2021</v>
      </c>
      <c r="N84" s="13">
        <v>0.8</v>
      </c>
      <c r="O84" s="13">
        <v>0.3</v>
      </c>
      <c r="P84" s="13">
        <v>2.6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>
      <c r="A85" s="11" t="s">
        <v>442</v>
      </c>
      <c r="B85" s="13">
        <v>2022</v>
      </c>
      <c r="C85" s="13">
        <v>2.9</v>
      </c>
      <c r="D85" s="13">
        <v>1.7</v>
      </c>
      <c r="E85" s="13">
        <v>4.9000000000000004</v>
      </c>
      <c r="F85" s="13">
        <v>0.9</v>
      </c>
      <c r="G85" s="13">
        <v>0.4</v>
      </c>
      <c r="H85" s="13">
        <v>2.2000000000000002</v>
      </c>
      <c r="I85" s="13">
        <v>96.2</v>
      </c>
      <c r="J85" s="13">
        <v>94</v>
      </c>
      <c r="K85" s="13">
        <v>97.6</v>
      </c>
      <c r="L85" s="11" t="s">
        <v>442</v>
      </c>
      <c r="M85" s="13">
        <v>2022</v>
      </c>
      <c r="N85" s="13">
        <v>1.7</v>
      </c>
      <c r="O85" s="13">
        <v>0.9</v>
      </c>
      <c r="P85" s="13">
        <v>3.4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7" spans="1:28">
      <c r="A87" s="11" t="s">
        <v>443</v>
      </c>
      <c r="B87" s="13">
        <v>2018</v>
      </c>
      <c r="C87" s="13">
        <v>15.5</v>
      </c>
      <c r="D87" s="13">
        <v>12.3</v>
      </c>
      <c r="E87" s="13">
        <v>19.3</v>
      </c>
      <c r="F87" s="13">
        <v>5.3</v>
      </c>
      <c r="G87" s="13">
        <v>3.5</v>
      </c>
      <c r="H87" s="13">
        <v>7.9</v>
      </c>
      <c r="I87" s="13">
        <v>79.2</v>
      </c>
      <c r="J87" s="13">
        <v>75</v>
      </c>
      <c r="K87" s="13">
        <v>82.9</v>
      </c>
      <c r="L87" s="11" t="s">
        <v>443</v>
      </c>
      <c r="M87" s="13">
        <v>2018</v>
      </c>
      <c r="N87" s="11" t="s">
        <v>161</v>
      </c>
      <c r="O87" s="11" t="s">
        <v>161</v>
      </c>
      <c r="P87" s="11" t="s">
        <v>161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>
      <c r="A88" s="11" t="s">
        <v>443</v>
      </c>
      <c r="B88" s="13">
        <v>2019</v>
      </c>
      <c r="C88" s="13">
        <v>15.9</v>
      </c>
      <c r="D88" s="13">
        <v>12.8</v>
      </c>
      <c r="E88" s="13">
        <v>19.8</v>
      </c>
      <c r="F88" s="13">
        <v>3.1</v>
      </c>
      <c r="G88" s="13">
        <v>1.8</v>
      </c>
      <c r="H88" s="13">
        <v>5.2</v>
      </c>
      <c r="I88" s="13">
        <v>81</v>
      </c>
      <c r="J88" s="13">
        <v>76.900000000000006</v>
      </c>
      <c r="K88" s="13">
        <v>84.4</v>
      </c>
      <c r="L88" s="11" t="s">
        <v>443</v>
      </c>
      <c r="M88" s="13">
        <v>2019</v>
      </c>
      <c r="N88" s="13">
        <v>1</v>
      </c>
      <c r="O88" s="13">
        <v>0.4</v>
      </c>
      <c r="P88" s="13">
        <v>2.5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>
      <c r="A89" s="11" t="s">
        <v>443</v>
      </c>
      <c r="B89" s="13">
        <v>2020</v>
      </c>
      <c r="C89" s="13">
        <v>14.6</v>
      </c>
      <c r="D89" s="13">
        <v>11.4</v>
      </c>
      <c r="E89" s="13">
        <v>18.5</v>
      </c>
      <c r="F89" s="13">
        <v>3.4</v>
      </c>
      <c r="G89" s="13">
        <v>1.9</v>
      </c>
      <c r="H89" s="13">
        <v>5.9</v>
      </c>
      <c r="I89" s="13">
        <v>82</v>
      </c>
      <c r="J89" s="13">
        <v>77.8</v>
      </c>
      <c r="K89" s="13">
        <v>85.6</v>
      </c>
      <c r="L89" s="11" t="s">
        <v>443</v>
      </c>
      <c r="M89" s="13">
        <v>2020</v>
      </c>
      <c r="N89" s="13">
        <v>1.5</v>
      </c>
      <c r="O89" s="13">
        <v>0.6</v>
      </c>
      <c r="P89" s="13">
        <v>3.6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>
      <c r="A90" s="11" t="s">
        <v>443</v>
      </c>
      <c r="B90" s="13">
        <v>2021</v>
      </c>
      <c r="C90" s="13">
        <v>19</v>
      </c>
      <c r="D90" s="13">
        <v>15.1</v>
      </c>
      <c r="E90" s="13">
        <v>23.7</v>
      </c>
      <c r="F90" s="13">
        <v>2</v>
      </c>
      <c r="G90" s="13">
        <v>1</v>
      </c>
      <c r="H90" s="13">
        <v>4.2</v>
      </c>
      <c r="I90" s="13">
        <v>78.900000000000006</v>
      </c>
      <c r="J90" s="13">
        <v>74.2</v>
      </c>
      <c r="K90" s="13">
        <v>83</v>
      </c>
      <c r="L90" s="11" t="s">
        <v>443</v>
      </c>
      <c r="M90" s="13">
        <v>2021</v>
      </c>
      <c r="N90" s="13">
        <v>2.5</v>
      </c>
      <c r="O90" s="13">
        <v>1.3</v>
      </c>
      <c r="P90" s="13">
        <v>4.8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>
      <c r="A91" s="11" t="s">
        <v>443</v>
      </c>
      <c r="B91" s="13">
        <v>2022</v>
      </c>
      <c r="C91" s="13">
        <v>18.5</v>
      </c>
      <c r="D91" s="13">
        <v>15.2</v>
      </c>
      <c r="E91" s="13">
        <v>22.3</v>
      </c>
      <c r="F91" s="13">
        <v>4.3</v>
      </c>
      <c r="G91" s="13">
        <v>2.8</v>
      </c>
      <c r="H91" s="13">
        <v>6.5</v>
      </c>
      <c r="I91" s="13">
        <v>77.2</v>
      </c>
      <c r="J91" s="13">
        <v>73.2</v>
      </c>
      <c r="K91" s="13">
        <v>80.8</v>
      </c>
      <c r="L91" s="11" t="s">
        <v>443</v>
      </c>
      <c r="M91" s="13">
        <v>2022</v>
      </c>
      <c r="N91" s="13">
        <v>8.8000000000000007</v>
      </c>
      <c r="O91" s="13">
        <v>6.6</v>
      </c>
      <c r="P91" s="13">
        <v>11.7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3" spans="1:28">
      <c r="A93" s="11" t="s">
        <v>444</v>
      </c>
      <c r="B93" s="13">
        <v>2018</v>
      </c>
      <c r="C93" s="13">
        <v>30.2</v>
      </c>
      <c r="D93" s="13">
        <v>27.3</v>
      </c>
      <c r="E93" s="13">
        <v>33.299999999999997</v>
      </c>
      <c r="F93" s="13">
        <v>12.7</v>
      </c>
      <c r="G93" s="13">
        <v>10.8</v>
      </c>
      <c r="H93" s="13">
        <v>14.9</v>
      </c>
      <c r="I93" s="13">
        <v>57.1</v>
      </c>
      <c r="J93" s="13">
        <v>53.8</v>
      </c>
      <c r="K93" s="13">
        <v>60.3</v>
      </c>
      <c r="L93" s="11" t="s">
        <v>444</v>
      </c>
      <c r="M93" s="13">
        <v>2018</v>
      </c>
      <c r="N93" s="11" t="s">
        <v>161</v>
      </c>
      <c r="O93" s="11" t="s">
        <v>161</v>
      </c>
      <c r="P93" s="11" t="s">
        <v>161</v>
      </c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>
      <c r="A94" s="11" t="s">
        <v>444</v>
      </c>
      <c r="B94" s="13">
        <v>2019</v>
      </c>
      <c r="C94" s="13">
        <v>30.6</v>
      </c>
      <c r="D94" s="13">
        <v>27.7</v>
      </c>
      <c r="E94" s="13">
        <v>33.5</v>
      </c>
      <c r="F94" s="13">
        <v>14.5</v>
      </c>
      <c r="G94" s="13">
        <v>12.4</v>
      </c>
      <c r="H94" s="13">
        <v>16.8</v>
      </c>
      <c r="I94" s="13">
        <v>54.9</v>
      </c>
      <c r="J94" s="13">
        <v>51.8</v>
      </c>
      <c r="K94" s="13">
        <v>58</v>
      </c>
      <c r="L94" s="11" t="s">
        <v>444</v>
      </c>
      <c r="M94" s="13">
        <v>2019</v>
      </c>
      <c r="N94" s="13">
        <v>1.8</v>
      </c>
      <c r="O94" s="13">
        <v>1.1000000000000001</v>
      </c>
      <c r="P94" s="13">
        <v>2.9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>
      <c r="A95" s="11" t="s">
        <v>444</v>
      </c>
      <c r="B95" s="13">
        <v>2020</v>
      </c>
      <c r="C95" s="13">
        <v>25.7</v>
      </c>
      <c r="D95" s="13">
        <v>22.7</v>
      </c>
      <c r="E95" s="13">
        <v>28.9</v>
      </c>
      <c r="F95" s="13">
        <v>13.3</v>
      </c>
      <c r="G95" s="13">
        <v>11.1</v>
      </c>
      <c r="H95" s="13">
        <v>15.9</v>
      </c>
      <c r="I95" s="13">
        <v>61</v>
      </c>
      <c r="J95" s="13">
        <v>57.5</v>
      </c>
      <c r="K95" s="13">
        <v>64.400000000000006</v>
      </c>
      <c r="L95" s="11" t="s">
        <v>444</v>
      </c>
      <c r="M95" s="13">
        <v>2020</v>
      </c>
      <c r="N95" s="13">
        <v>1.8</v>
      </c>
      <c r="O95" s="13">
        <v>1.1000000000000001</v>
      </c>
      <c r="P95" s="13">
        <v>3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>
      <c r="A96" s="11" t="s">
        <v>444</v>
      </c>
      <c r="B96" s="13">
        <v>2021</v>
      </c>
      <c r="C96" s="13">
        <v>27</v>
      </c>
      <c r="D96" s="13">
        <v>23.9</v>
      </c>
      <c r="E96" s="13">
        <v>30.4</v>
      </c>
      <c r="F96" s="13">
        <v>14.9</v>
      </c>
      <c r="G96" s="13">
        <v>12.5</v>
      </c>
      <c r="H96" s="13">
        <v>17.600000000000001</v>
      </c>
      <c r="I96" s="13">
        <v>58.1</v>
      </c>
      <c r="J96" s="13">
        <v>54.6</v>
      </c>
      <c r="K96" s="13">
        <v>61.6</v>
      </c>
      <c r="L96" s="11" t="s">
        <v>444</v>
      </c>
      <c r="M96" s="13">
        <v>2021</v>
      </c>
      <c r="N96" s="13">
        <v>1.7</v>
      </c>
      <c r="O96" s="13">
        <v>1</v>
      </c>
      <c r="P96" s="13">
        <v>3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>
      <c r="A97" s="11" t="s">
        <v>444</v>
      </c>
      <c r="B97" s="13">
        <v>2022</v>
      </c>
      <c r="C97" s="13">
        <v>27.8</v>
      </c>
      <c r="D97" s="13">
        <v>25</v>
      </c>
      <c r="E97" s="13">
        <v>30.8</v>
      </c>
      <c r="F97" s="13">
        <v>11.2</v>
      </c>
      <c r="G97" s="13">
        <v>9.4</v>
      </c>
      <c r="H97" s="13">
        <v>13.3</v>
      </c>
      <c r="I97" s="13">
        <v>61</v>
      </c>
      <c r="J97" s="13">
        <v>57.8</v>
      </c>
      <c r="K97" s="13">
        <v>64.099999999999994</v>
      </c>
      <c r="L97" s="11" t="s">
        <v>444</v>
      </c>
      <c r="M97" s="13">
        <v>2022</v>
      </c>
      <c r="N97" s="13">
        <v>5.9</v>
      </c>
      <c r="O97" s="13">
        <v>4.5</v>
      </c>
      <c r="P97" s="13">
        <v>7.6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</sheetData>
  <conditionalFormatting sqref="Q4:Q69 Q7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Roken per gemeente</vt:lpstr>
      <vt:lpstr>Rokers + e-sigaretten landelijk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2023-09-27T09:30:40Z</dcterms:modified>
</cp:coreProperties>
</file>